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ozr4tm\Desktop\Portal\"/>
    </mc:Choice>
  </mc:AlternateContent>
  <xr:revisionPtr revIDLastSave="0" documentId="8_{B12E8267-654B-4D43-B3F4-34A7F1044BAF}" xr6:coauthVersionLast="45" xr6:coauthVersionMax="45" xr10:uidLastSave="{00000000-0000-0000-0000-000000000000}"/>
  <bookViews>
    <workbookView xWindow="20052" yWindow="1488" windowWidth="23256" windowHeight="14016" xr2:uid="{00000000-000D-0000-FFFF-FFFF00000000}"/>
  </bookViews>
  <sheets>
    <sheet name="RY20 IP RATES" sheetId="1" r:id="rId1"/>
  </sheets>
  <definedNames>
    <definedName name="_xlnm._FilterDatabase" localSheetId="0" hidden="1">'RY20 IP RATES'!$A$12:$M$181</definedName>
    <definedName name="Annual_IP_Trend">#REF!</definedName>
    <definedName name="Annual_OP_Trend">#REF!</definedName>
    <definedName name="CAH_Costs">#REF!</definedName>
    <definedName name="IP_DRG_QA_Check_B">#REF!</definedName>
    <definedName name="IP_DRG_QA_Check_C">#REF!</definedName>
    <definedName name="IP_DRG_QA_Check_Match">#REF!</definedName>
    <definedName name="OP_RATE_QA_MATCH">#REF!</definedName>
    <definedName name="OP_RATE_QA_MATCH_1">#REF!</definedName>
    <definedName name="Per_Diem_Payments">#REF!</definedName>
    <definedName name="_xlnm.Print_Area" localSheetId="0">'RY20 IP RATES'!$A$1:$M$194</definedName>
    <definedName name="_xlnm.Print_Titles" localSheetId="0">'RY20 IP RATES'!$12:$12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<sst xmlns="http://schemas.openxmlformats.org/spreadsheetml/2006/main" count="729" uniqueCount="348">
  <si>
    <t>#</t>
  </si>
  <si>
    <t>Hospital Name</t>
  </si>
  <si>
    <t>DQA Type</t>
  </si>
  <si>
    <t>City</t>
  </si>
  <si>
    <t>State</t>
  </si>
  <si>
    <t>Cost to Charge Ratio</t>
  </si>
  <si>
    <t>Outlier Trimpoint</t>
  </si>
  <si>
    <t>Variable Cost Factor 1</t>
  </si>
  <si>
    <t>Provider Adjuster</t>
  </si>
  <si>
    <t>Comments</t>
  </si>
  <si>
    <t>Ascension - All Saints</t>
  </si>
  <si>
    <t>Ascension - St. Francis Hospital</t>
  </si>
  <si>
    <t>Ascension Columbia St. Mary's - Ozaukee</t>
  </si>
  <si>
    <t>Ascension Columbia St. Mary's Hospital - Milw.</t>
  </si>
  <si>
    <t>Ascension NE Wis. - St Elizabeth</t>
  </si>
  <si>
    <t>Ascension NE Wisconsin - Mercy Campus</t>
  </si>
  <si>
    <t>Ascension SE Wisconsin - Elmbrook</t>
  </si>
  <si>
    <t>Ascension SE Wisconsin - St. Joseph's</t>
  </si>
  <si>
    <t>Ascension SE Wisconsin Hospital - Franklin Campus</t>
  </si>
  <si>
    <t>Ascension Sacred Heart - St Mary's</t>
  </si>
  <si>
    <t>Ascension St Michael's Hospital</t>
  </si>
  <si>
    <t>Aspirus Riverview Hospital and Clinics, Inc</t>
  </si>
  <si>
    <t>Aspirus Wausau Hospital</t>
  </si>
  <si>
    <t>Aurora BayCare Medical Center</t>
  </si>
  <si>
    <t>Aurora Lakeland Medical Center</t>
  </si>
  <si>
    <t>Aurora Medical Center - Bay Area</t>
  </si>
  <si>
    <t>Aurora Medical Center - Grafton LLC</t>
  </si>
  <si>
    <t>Aurora Medical Center - Kenosha</t>
  </si>
  <si>
    <t>Aurora Medical Center of Manitowoc Co Inc</t>
  </si>
  <si>
    <t>Aurora Medical Center of Oshkosh</t>
  </si>
  <si>
    <t>Aurora Medical Center of Washington County Inc</t>
  </si>
  <si>
    <t>Aurora Memorial Hospital - Burlington</t>
  </si>
  <si>
    <t>Aurora Sheboygan Memorial Medical Center</t>
  </si>
  <si>
    <t>Aurora Sinai Medical Center Inc</t>
  </si>
  <si>
    <t>Aurora St Luke's Medical Center</t>
  </si>
  <si>
    <t>Aurora St. Luke's South Shore</t>
  </si>
  <si>
    <t>Aurora West Allis Med. Ctr</t>
  </si>
  <si>
    <t>Beaver Dam Community Hospitals Inc</t>
  </si>
  <si>
    <t>Bellin Memorial Hospital</t>
  </si>
  <si>
    <t>Beloit Memorial Hospital Inc</t>
  </si>
  <si>
    <t>Children's Hospital of Wisconsin</t>
  </si>
  <si>
    <t>Children's Hospital of Wisconsin - Fox Valley</t>
  </si>
  <si>
    <t>Community Memorial Hospital</t>
  </si>
  <si>
    <t>Divine Savior Healthcare Inc</t>
  </si>
  <si>
    <t>Fort HealthCare</t>
  </si>
  <si>
    <t>Froedtert Memorial Lutheran Hospital</t>
  </si>
  <si>
    <t>Froedtert South</t>
  </si>
  <si>
    <t>Gundersen Lutheran Medical Center</t>
  </si>
  <si>
    <t>Holy Family Memorial Medical Center</t>
  </si>
  <si>
    <t>Howard Young Medical Center Inc</t>
  </si>
  <si>
    <t>Marshfield Clinic Health System - Lakeview Med. Ctr.</t>
  </si>
  <si>
    <t>Marshfield Med. Ctr. - Marshfield</t>
  </si>
  <si>
    <t>Mayo Clinic Health System-Eau Claire</t>
  </si>
  <si>
    <t>Mayo Clinic Health System-Franciscan Healthcare</t>
  </si>
  <si>
    <t>Mercy Health System Corporation</t>
  </si>
  <si>
    <t>Meriter Hospital Inc</t>
  </si>
  <si>
    <t>Midwest Orthopedic Specialty Hospital, LLC</t>
  </si>
  <si>
    <t>Mile Bluff Medical Center</t>
  </si>
  <si>
    <t>Monroe Clinic</t>
  </si>
  <si>
    <t>Oakleaf Surgical Hospital</t>
  </si>
  <si>
    <t>Oconomowoc Memorial Hospital</t>
  </si>
  <si>
    <t>Orthopaedic Hospital of Wisconsin - Glendale</t>
  </si>
  <si>
    <t>Sacred Heart Hospital</t>
  </si>
  <si>
    <t>Sauk Prairie Memorial Hospital</t>
  </si>
  <si>
    <t>St Agnes Hospital</t>
  </si>
  <si>
    <t>St Clare Hospital and Health Services</t>
  </si>
  <si>
    <t>St Joseph's Community Hospital</t>
  </si>
  <si>
    <t>St Joseph's Hospital</t>
  </si>
  <si>
    <t>St Mary's Hospital Medical Center</t>
  </si>
  <si>
    <t>St Marys Hospital Medical Center</t>
  </si>
  <si>
    <t>St Nicholas Hospital</t>
  </si>
  <si>
    <t>St Vincent Hospital</t>
  </si>
  <si>
    <t>St. Mary's Hospital</t>
  </si>
  <si>
    <t>ThedaCare Medical Center - Appleton</t>
  </si>
  <si>
    <t>ThedaCare Medical Center - Neenah</t>
  </si>
  <si>
    <t>University of WI Hospital and Clinics Authority</t>
  </si>
  <si>
    <t>Watertown Regional Med Ctr</t>
  </si>
  <si>
    <t>Waukesha Memorial Hospital Inc</t>
  </si>
  <si>
    <t>Marshfield Medical Center - Eau Claire</t>
  </si>
  <si>
    <t>Children's Health Care - Minneapolis</t>
  </si>
  <si>
    <t>Children's Health Care - St. Paul</t>
  </si>
  <si>
    <t>Dickinson County Memorial</t>
  </si>
  <si>
    <t>Fairview University</t>
  </si>
  <si>
    <t>Lakeview Memorial</t>
  </si>
  <si>
    <t>Regions Hospital</t>
  </si>
  <si>
    <t>Rockford Memorial Hospital</t>
  </si>
  <si>
    <t>St. Luke's</t>
  </si>
  <si>
    <t>St. Mary's</t>
  </si>
  <si>
    <t>St. Mary's Medical Center aka Essentia</t>
  </si>
  <si>
    <t>United Hospital</t>
  </si>
  <si>
    <t>AH</t>
  </si>
  <si>
    <t>Racine</t>
  </si>
  <si>
    <t>Milwaukee</t>
  </si>
  <si>
    <t>Mequon</t>
  </si>
  <si>
    <t>Appleton</t>
  </si>
  <si>
    <t>Oshkosh</t>
  </si>
  <si>
    <t>Brookfield</t>
  </si>
  <si>
    <t>Franklin</t>
  </si>
  <si>
    <t>Rhinelander</t>
  </si>
  <si>
    <t>Weston</t>
  </si>
  <si>
    <t>Stevens Point</t>
  </si>
  <si>
    <t>Wisconsin Rapids</t>
  </si>
  <si>
    <t>Wausau</t>
  </si>
  <si>
    <t>Green Bay</t>
  </si>
  <si>
    <t>Elkhorn</t>
  </si>
  <si>
    <t>Marinette</t>
  </si>
  <si>
    <t>Grafton</t>
  </si>
  <si>
    <t>Kenosha</t>
  </si>
  <si>
    <t>Summit</t>
  </si>
  <si>
    <t>Two Rivers</t>
  </si>
  <si>
    <t>Hartford</t>
  </si>
  <si>
    <t>Burlington</t>
  </si>
  <si>
    <t>Sheboygan</t>
  </si>
  <si>
    <t>West Allis</t>
  </si>
  <si>
    <t>Beaver Dam</t>
  </si>
  <si>
    <t>Beloit</t>
  </si>
  <si>
    <t>Neenah</t>
  </si>
  <si>
    <t>Menomonee Falls</t>
  </si>
  <si>
    <t>Portage</t>
  </si>
  <si>
    <t>Fort Atkinson</t>
  </si>
  <si>
    <t>La Crosse</t>
  </si>
  <si>
    <t>Manitowoc</t>
  </si>
  <si>
    <t>Woodruff</t>
  </si>
  <si>
    <t>Rice Lake</t>
  </si>
  <si>
    <t>Marshfield</t>
  </si>
  <si>
    <t>Eau Claire</t>
  </si>
  <si>
    <t>Janesville</t>
  </si>
  <si>
    <t>Madison</t>
  </si>
  <si>
    <t>Mauston</t>
  </si>
  <si>
    <t>Monroe</t>
  </si>
  <si>
    <t>Oconomowoc</t>
  </si>
  <si>
    <t>Glendale</t>
  </si>
  <si>
    <t>Prairie du Sac</t>
  </si>
  <si>
    <t>Fond du Lac</t>
  </si>
  <si>
    <t>Baraboo</t>
  </si>
  <si>
    <t>West Bend</t>
  </si>
  <si>
    <t>Chippewa Falls</t>
  </si>
  <si>
    <t>Watertown</t>
  </si>
  <si>
    <t>Waukesha</t>
  </si>
  <si>
    <t>Minneapolis</t>
  </si>
  <si>
    <t>St. Paul</t>
  </si>
  <si>
    <t>Iron Mountain</t>
  </si>
  <si>
    <t>Stillwater</t>
  </si>
  <si>
    <t>Rockford</t>
  </si>
  <si>
    <t>Duluth</t>
  </si>
  <si>
    <t>Rochester</t>
  </si>
  <si>
    <t>MN</t>
  </si>
  <si>
    <t>IL</t>
  </si>
  <si>
    <t>MI</t>
  </si>
  <si>
    <t>WI</t>
  </si>
  <si>
    <t>Policy Adjuster</t>
  </si>
  <si>
    <t> Claim Identification Basis</t>
  </si>
  <si>
    <r>
      <t xml:space="preserve">  Factor</t>
    </r>
    <r>
      <rPr>
        <vertAlign val="superscript"/>
        <sz val="11"/>
        <color theme="0"/>
        <rFont val="Times New Roman"/>
        <family val="1"/>
      </rPr>
      <t>3</t>
    </r>
  </si>
  <si>
    <t>Normal Newborn</t>
  </si>
  <si>
    <t>DRG</t>
  </si>
  <si>
    <t>Transplant</t>
  </si>
  <si>
    <t>Neonate</t>
  </si>
  <si>
    <t>Level I Trauma Services</t>
  </si>
  <si>
    <t>Provider trauma designation</t>
  </si>
  <si>
    <t>Pediatric</t>
  </si>
  <si>
    <t>Age (17 or under)</t>
  </si>
  <si>
    <r>
      <t>Remaining Service Lines</t>
    </r>
    <r>
      <rPr>
        <vertAlign val="superscript"/>
        <sz val="10.5"/>
        <color theme="1"/>
        <rFont val="Times New Roman"/>
        <family val="1"/>
      </rPr>
      <t>4</t>
    </r>
  </si>
  <si>
    <t>1.0</t>
  </si>
  <si>
    <t>Last portal inpatient rate list update =</t>
  </si>
  <si>
    <t>Amery Regional Medical Center</t>
  </si>
  <si>
    <t>CAH</t>
  </si>
  <si>
    <t>Amery</t>
  </si>
  <si>
    <t>Chilton</t>
  </si>
  <si>
    <t>Eagle River</t>
  </si>
  <si>
    <t>Merrill</t>
  </si>
  <si>
    <t>Stanley</t>
  </si>
  <si>
    <t>REHAB</t>
  </si>
  <si>
    <t>Tomahawk</t>
  </si>
  <si>
    <t>Aspirus Langlade Memorial Hospital</t>
  </si>
  <si>
    <t>Antigo</t>
  </si>
  <si>
    <t>Medford</t>
  </si>
  <si>
    <t>PSYCH</t>
  </si>
  <si>
    <t>Wauwatosa</t>
  </si>
  <si>
    <t>Oconto</t>
  </si>
  <si>
    <t>Bellin Psychiatric Center</t>
  </si>
  <si>
    <t>Black River Memorial Hospital</t>
  </si>
  <si>
    <t>Black River Falls</t>
  </si>
  <si>
    <t>Boscobel Area Health Care</t>
  </si>
  <si>
    <t>Boscobel</t>
  </si>
  <si>
    <t>Brown County Community Treatment Center</t>
  </si>
  <si>
    <t>Burnett Medical Center Inc</t>
  </si>
  <si>
    <t>Grantsburg</t>
  </si>
  <si>
    <t>Chippewa Valley Hospital</t>
  </si>
  <si>
    <t>Durand</t>
  </si>
  <si>
    <t>Columbus</t>
  </si>
  <si>
    <t>Crossing Rivers Health</t>
  </si>
  <si>
    <t>Prairie du Chien</t>
  </si>
  <si>
    <t>Cumberland Memorial Hospital</t>
  </si>
  <si>
    <t>Cumberland</t>
  </si>
  <si>
    <t>Sturgeon Bay</t>
  </si>
  <si>
    <t>Edgerton Hospital and Health Services</t>
  </si>
  <si>
    <t>Edgerton</t>
  </si>
  <si>
    <t>Flambeau Hospital Inc</t>
  </si>
  <si>
    <t>Park Falls</t>
  </si>
  <si>
    <t>Fond du Lac County Health Care Center</t>
  </si>
  <si>
    <t>Grant Regional Health Center Inc</t>
  </si>
  <si>
    <t>Lancaster</t>
  </si>
  <si>
    <t>Gunderson Moundview Memorial Hospital</t>
  </si>
  <si>
    <t>Friendship</t>
  </si>
  <si>
    <t>Whitehall</t>
  </si>
  <si>
    <t>Hayward Area Memorial Hospital</t>
  </si>
  <si>
    <t>Hayward</t>
  </si>
  <si>
    <t>Healtheast Bethesda Lutheran</t>
  </si>
  <si>
    <t>Hudson Hospital</t>
  </si>
  <si>
    <t>Hudson</t>
  </si>
  <si>
    <t>Indianhead Medical Center Shell Lake Inc</t>
  </si>
  <si>
    <t>Shell Lake</t>
  </si>
  <si>
    <t>Ladd Memorial dba Osceola Medical Center</t>
  </si>
  <si>
    <t>Osceola</t>
  </si>
  <si>
    <t>LTAC</t>
  </si>
  <si>
    <t>Waterford</t>
  </si>
  <si>
    <t>Libertas Center</t>
  </si>
  <si>
    <t>Ladysmith</t>
  </si>
  <si>
    <t>Mayo Clinic Health System - Chippewa Valley</t>
  </si>
  <si>
    <t>Bloomer</t>
  </si>
  <si>
    <t>Sparta</t>
  </si>
  <si>
    <t>Mayo Clinic Health System-Northland</t>
  </si>
  <si>
    <t>Barron</t>
  </si>
  <si>
    <t>Mayo Clinic Health System - Oakridge</t>
  </si>
  <si>
    <t>Osseo</t>
  </si>
  <si>
    <t>Mayo Clinic Health System-Red Cedar</t>
  </si>
  <si>
    <t>Menomonie</t>
  </si>
  <si>
    <t>Neillsville</t>
  </si>
  <si>
    <t>Memorial Hospital of Lafayette County</t>
  </si>
  <si>
    <t>Darlington</t>
  </si>
  <si>
    <t>Memorial Medical Center</t>
  </si>
  <si>
    <t>Ashland</t>
  </si>
  <si>
    <t>Mendota Mental Health Institute</t>
  </si>
  <si>
    <t>Mercy Walworth Hospital and Med Center</t>
  </si>
  <si>
    <t>Lake Geneva</t>
  </si>
  <si>
    <t>Milwaukee County Behavioral Health</t>
  </si>
  <si>
    <t>North Central Health Care Facilities</t>
  </si>
  <si>
    <t>Norwood Health Center</t>
  </si>
  <si>
    <t>Reedsburg Area Medical Center</t>
  </si>
  <si>
    <t>Reedsburg</t>
  </si>
  <si>
    <t>Rehabilitation Hospital of Wisconsin, LLC</t>
  </si>
  <si>
    <t>Richland Center</t>
  </si>
  <si>
    <t>Ripon Medical Center</t>
  </si>
  <si>
    <t>Ripon</t>
  </si>
  <si>
    <t>River Falls Area Hospital</t>
  </si>
  <si>
    <t>River Falls</t>
  </si>
  <si>
    <t>Rogers Memorial Hospital - Brown Deer</t>
  </si>
  <si>
    <t>Brown Deer</t>
  </si>
  <si>
    <t>Rogers Memorial Hospital - Oconomowoc</t>
  </si>
  <si>
    <t>Select Specialty Hospital-Madison</t>
  </si>
  <si>
    <t>Select Specialty Hospital-Milwaukee</t>
  </si>
  <si>
    <t>Shawano</t>
  </si>
  <si>
    <t>SMDC Medical Center</t>
  </si>
  <si>
    <t>Southwest Health Center Inc</t>
  </si>
  <si>
    <t>Platteville</t>
  </si>
  <si>
    <t>Spooner Health</t>
  </si>
  <si>
    <t>Spooner</t>
  </si>
  <si>
    <t>St Clare Memorial Hospital</t>
  </si>
  <si>
    <t>Oconto Falls</t>
  </si>
  <si>
    <t>St Croix Regional Medical Center</t>
  </si>
  <si>
    <t>St. Croix Falls</t>
  </si>
  <si>
    <t>St Joseph's Community Health Services Inc</t>
  </si>
  <si>
    <t>Hillsboro</t>
  </si>
  <si>
    <t>St Mary's Hospital of Superior</t>
  </si>
  <si>
    <t>Superior</t>
  </si>
  <si>
    <t>Stoughton Hospital Association</t>
  </si>
  <si>
    <t>Stoughton</t>
  </si>
  <si>
    <t>ThedaCare Medical Center - Berlin</t>
  </si>
  <si>
    <t>Berlin</t>
  </si>
  <si>
    <t>New London</t>
  </si>
  <si>
    <t>Waupaca</t>
  </si>
  <si>
    <t>Wild Rose</t>
  </si>
  <si>
    <t>Tomah Memorial Hospital Inc</t>
  </si>
  <si>
    <t>Tomah</t>
  </si>
  <si>
    <t>Dodgeville</t>
  </si>
  <si>
    <t>UW Health Rehabilitation Hospital</t>
  </si>
  <si>
    <t>Van Matre Healthsouth Rehab Hospital</t>
  </si>
  <si>
    <t>Vernon Memorial Hospital</t>
  </si>
  <si>
    <t>Viroqua</t>
  </si>
  <si>
    <t>Waukesha County Mental Health Center</t>
  </si>
  <si>
    <t>Waupun Memorial Hospital</t>
  </si>
  <si>
    <t>Waupun</t>
  </si>
  <si>
    <t>Baldwin</t>
  </si>
  <si>
    <t>Westfields Hospital</t>
  </si>
  <si>
    <t>New Richmond</t>
  </si>
  <si>
    <t>Willow Creek Behavioral Health</t>
  </si>
  <si>
    <t>Winnebago Mental Health Institute</t>
  </si>
  <si>
    <t>Winnebago</t>
  </si>
  <si>
    <t>Default IP base rate for out-of-state providers</t>
  </si>
  <si>
    <t>Default IP Per Diem Rate for Psychiatric Hospitals</t>
  </si>
  <si>
    <t>Default IP Per Diem Rate for Rehabilitation Hospitals</t>
  </si>
  <si>
    <t>Default IP Per Diem Rate for Long Term Acute Care (LTAC)</t>
  </si>
  <si>
    <r>
      <t>3</t>
    </r>
    <r>
      <rPr>
        <sz val="12"/>
        <color theme="1"/>
        <rFont val="Times New Roman"/>
        <family val="1"/>
      </rPr>
      <t>When more than one adjuster applies to a claim, payment will be based on the adjuster that provides the highest enhanced payment.</t>
    </r>
  </si>
  <si>
    <t>https://www.forwardhealth.wi.gov/WIPortal/content/provider/medicaid/hospital/resources_01.htm.spage</t>
  </si>
  <si>
    <t>Ascension Calumet Hospital</t>
  </si>
  <si>
    <t>Ascension Eagle River Hospital</t>
  </si>
  <si>
    <t>Ascension Good Samaritan Hospital</t>
  </si>
  <si>
    <t>Ascension Our Lady of Victory Hospital</t>
  </si>
  <si>
    <t>Ascension Sacred Heart - St. Mary's Hospital</t>
  </si>
  <si>
    <t>Aspirus Medford Hospital and Clinics</t>
  </si>
  <si>
    <t>Door County Memorial Hospital</t>
  </si>
  <si>
    <t>Gundersen Tri-County Hospital and Clinics</t>
  </si>
  <si>
    <t>Marshfield Med. Ctr. - Ladysmith</t>
  </si>
  <si>
    <t>Richland Hospital Inc</t>
  </si>
  <si>
    <t>ThedaCare Medical Center - New London</t>
  </si>
  <si>
    <t>ThedaCare Medical Center - Wild Rose</t>
  </si>
  <si>
    <t>Upland Hills Health Inc</t>
  </si>
  <si>
    <t>Western Wis. Health aka Baldwin Med. Ctr.</t>
  </si>
  <si>
    <t>Rogers Memorial Hospital - West Allis</t>
  </si>
  <si>
    <t>Lakeview Specialty Hospital and Rehab Center</t>
  </si>
  <si>
    <t>Aurora Psychiatric Hospital Inc</t>
  </si>
  <si>
    <t>Ascension Sacred Heart Rehabilitation Institute</t>
  </si>
  <si>
    <t>• Division of Medicaid Services</t>
  </si>
  <si>
    <r>
      <t>• Rate Year (Calendar Year) 2020 Inpatient Hospital Rates Effective Jan. 1, 2020</t>
    </r>
    <r>
      <rPr>
        <vertAlign val="superscript"/>
        <sz val="12"/>
        <rFont val="Times New Roman"/>
        <family val="1"/>
      </rPr>
      <t>1</t>
    </r>
    <r>
      <rPr>
        <sz val="12"/>
        <rFont val="Times New Roman"/>
        <family val="1"/>
      </rPr>
      <t xml:space="preserve"> </t>
    </r>
  </si>
  <si>
    <t>Bellin Health Oconto Hospital</t>
  </si>
  <si>
    <t>ThedaCare Medical Center - Waupaca</t>
  </si>
  <si>
    <t>Mayo Clinic Health System-Franciscan Sparta</t>
  </si>
  <si>
    <r>
      <t>DRG Base Rate or Per Diem</t>
    </r>
    <r>
      <rPr>
        <b/>
        <vertAlign val="superscript"/>
        <sz val="12"/>
        <color theme="1"/>
        <rFont val="Times New Roman"/>
        <family val="1"/>
      </rPr>
      <t>5</t>
    </r>
  </si>
  <si>
    <t>Variable Cost Factor 2</t>
  </si>
  <si>
    <r>
      <rPr>
        <vertAlign val="superscript"/>
        <sz val="12"/>
        <color theme="1"/>
        <rFont val="Times New Roman"/>
        <family val="1"/>
      </rPr>
      <t>1</t>
    </r>
    <r>
      <rPr>
        <sz val="12"/>
        <color theme="1"/>
        <rFont val="Times New Roman"/>
        <family val="1"/>
      </rPr>
      <t xml:space="preserve">RY2020 Inpatient hospital rates are effective for Medicaid APR DRG Base Rate fee-for-services claims with a date of discharge, or "To Date of Service (TDOS), </t>
    </r>
    <r>
      <rPr>
        <sz val="12"/>
        <color theme="1"/>
        <rFont val="Calibri"/>
        <family val="2"/>
      </rPr>
      <t xml:space="preserve">≥ </t>
    </r>
    <r>
      <rPr>
        <sz val="12"/>
        <color theme="1"/>
        <rFont val="Times New Roman"/>
        <family val="1"/>
      </rPr>
      <t xml:space="preserve">Jan. 1, 2020.  Claims with a TDOS </t>
    </r>
    <r>
      <rPr>
        <sz val="12"/>
        <color theme="1"/>
        <rFont val="Calibri"/>
        <family val="2"/>
      </rPr>
      <t>≤</t>
    </r>
    <r>
      <rPr>
        <sz val="12"/>
        <color theme="1"/>
        <rFont val="Times New Roman"/>
        <family val="1"/>
      </rPr>
      <t xml:space="preserve"> Dec. 31, 2019 will be processed using prior payment rates.  Please contact your HMO representative regarding HMO hospital rates.</t>
    </r>
  </si>
  <si>
    <t>Aurora Medical Center Summit</t>
  </si>
  <si>
    <t xml:space="preserve">Memorial Hospital </t>
  </si>
  <si>
    <r>
      <rPr>
        <vertAlign val="superscript"/>
        <sz val="12"/>
        <color theme="1"/>
        <rFont val="Times New Roman"/>
        <family val="1"/>
      </rPr>
      <t>4</t>
    </r>
    <r>
      <rPr>
        <sz val="12"/>
        <color theme="1"/>
        <rFont val="Times New Roman"/>
        <family val="1"/>
      </rPr>
      <t>Circulatory, Gastroenterology, Mental Health, Miscellaneous, Obstetrics, Respiratory and Substance Abuse receive no adjustment, i.e., multiplied by 1.0</t>
    </r>
  </si>
  <si>
    <r>
      <t>5</t>
    </r>
    <r>
      <rPr>
        <sz val="12"/>
        <color theme="1"/>
        <rFont val="Times New Roman"/>
        <family val="1"/>
      </rPr>
      <t>RY2020 Inpatient DRG &amp; per diem hospital rates effective 1/1/2020, as released at the 10/3/2019 Medicaid Advisory Hospital Group (MAHG) meeting.</t>
    </r>
  </si>
  <si>
    <t>ThedaCare Medical Center - Shawano</t>
  </si>
  <si>
    <t>Psych default rate updated eff. 1/1/'20, i.e., updated from initial 1/1/'20 rate</t>
  </si>
  <si>
    <t>Rehab default rate updated eff. 1/1/'20, i.e., updated from initial 1/1/'20 rate</t>
  </si>
  <si>
    <t>Aspirus Stevens Point Hospital</t>
  </si>
  <si>
    <r>
      <t xml:space="preserve">New hospital </t>
    </r>
    <r>
      <rPr>
        <sz val="11"/>
        <color rgb="FFFF0000"/>
        <rFont val="Calibri"/>
        <family val="2"/>
      </rPr>
      <t xml:space="preserve">≥ </t>
    </r>
    <r>
      <rPr>
        <sz val="11"/>
        <color rgb="FFFF0000"/>
        <rFont val="Times New Roman"/>
        <family val="1"/>
      </rPr>
      <t>2/1/2020.</t>
    </r>
  </si>
  <si>
    <t>Fee-for-Service Access Payment per Discharge, eff. 7/1/2020</t>
  </si>
  <si>
    <t>Marshfield Med. Ctr. - Minocqua</t>
  </si>
  <si>
    <t>Minocqua</t>
  </si>
  <si>
    <r>
      <t xml:space="preserve">New hospital </t>
    </r>
    <r>
      <rPr>
        <sz val="11"/>
        <color rgb="FFFF0000"/>
        <rFont val="Calibri"/>
        <family val="2"/>
      </rPr>
      <t>≥ 6</t>
    </r>
    <r>
      <rPr>
        <sz val="11"/>
        <color rgb="FFFF0000"/>
        <rFont val="Times New Roman"/>
        <family val="1"/>
      </rPr>
      <t>/29/2020.</t>
    </r>
  </si>
  <si>
    <t>Prairie Ridge Health fka Columbus Hospital</t>
  </si>
  <si>
    <r>
      <rPr>
        <vertAlign val="superscript"/>
        <sz val="12"/>
        <color theme="1"/>
        <rFont val="Times New Roman"/>
        <family val="1"/>
      </rPr>
      <t>2</t>
    </r>
    <r>
      <rPr>
        <sz val="12"/>
        <color theme="1"/>
        <rFont val="Times New Roman"/>
        <family val="1"/>
      </rPr>
      <t>Access Payments are effective on a State Fiscal Year basis for Medicaid fee-for-service claims with a date of discharge July 1, 2020 - June 30, 2021, to be updated thereafter.  In-state acute care, long term acute care, critical access, and rehabilitation hospitals may receive access payments.  However, access payment funding is neither received from, nor provided to, any psychiatric or non-Wisconsin hospitals.</t>
    </r>
  </si>
  <si>
    <t>Note: RY2020 hospital inpatient base rates do not reflect the 3% pay-for-performance (P4P) withhold in-state hospital providers incur for Medicaid fee-for-service claims.  RY2020 inpatient services are subject to P4P withhold, but not outpatient.  For more information on the hospital P4P program, please refer to the Medicaid inpatient hospital State plan §6720 located on the Hospital Resources page on the ForwardHealth Portal:</t>
  </si>
  <si>
    <r>
      <t>• Access Payments effective July 1, 2020</t>
    </r>
    <r>
      <rPr>
        <vertAlign val="superscript"/>
        <sz val="12"/>
        <color theme="1"/>
        <rFont val="Times New Roman"/>
        <family val="1"/>
      </rPr>
      <t>2</t>
    </r>
  </si>
  <si>
    <r>
      <t xml:space="preserve">New owner </t>
    </r>
    <r>
      <rPr>
        <sz val="11"/>
        <color rgb="FFFF0000"/>
        <rFont val="Calibri"/>
        <family val="2"/>
      </rPr>
      <t>≥ 8</t>
    </r>
    <r>
      <rPr>
        <sz val="11"/>
        <color rgb="FFFF0000"/>
        <rFont val="Times New Roman"/>
        <family val="1"/>
      </rPr>
      <t>/1/2020.</t>
    </r>
  </si>
  <si>
    <t>Marshfield Med. Ctr. - Weston</t>
  </si>
  <si>
    <t>Froedtert Community Hospital - New Berlin</t>
  </si>
  <si>
    <t>Froedtert Community Hospital - Pewaukee</t>
  </si>
  <si>
    <t>New Berlin</t>
  </si>
  <si>
    <t>Pewaukee</t>
  </si>
  <si>
    <t>new hospital 10/30/2020</t>
  </si>
  <si>
    <t xml:space="preserve"> </t>
  </si>
  <si>
    <t>new hospital 11/3/2020</t>
  </si>
  <si>
    <t>North Central Health Care Behavioral Health</t>
  </si>
  <si>
    <t>new hospital 10/6/2020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</si>
</sst>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
    <numFmt numFmtId="165" formatCode="_(* #,##0_);_(* \(#,##0\);_(* &quot;-&quot;??_);_(@_)"/>
    <numFmt numFmtId="166" formatCode="_(&quot;$&quot;* #,##0_);_(&quot;$&quot;* \(#,##0\);_(&quot;$&quot;* &quot;-&quot;??_);_(@_)"/>
  </numFmts>
  <fonts count="26" x14ac:knownFonts="1">
    <font>
      <sz val="11"/>
      <color theme="1"/>
      <name val="Calibri"/>
      <family val="2"/>
      <scheme val="minor"/>
    </font>
    <font>
      <sz val="11"/>
      <color theme="1"/>
      <name val="Calibri"/>
      <family val="2"/>
      <scheme val="minor"/>
    </font>
    <font>
      <b/>
      <sz val="12"/>
      <color theme="1"/>
      <name val="Times New Roman"/>
      <family val="1"/>
    </font>
    <font>
      <sz val="11"/>
      <color theme="1"/>
      <name val="Arial Narrow"/>
      <family val="2"/>
    </font>
    <font>
      <sz val="11"/>
      <color theme="0"/>
      <name val="Times New Roman"/>
      <family val="1"/>
    </font>
    <font>
      <vertAlign val="superscript"/>
      <sz val="11"/>
      <color theme="0"/>
      <name val="Times New Roman"/>
      <family val="1"/>
    </font>
    <font>
      <sz val="11"/>
      <color theme="1"/>
      <name val="Times New Roman"/>
      <family val="1"/>
    </font>
    <font>
      <sz val="12"/>
      <name val="Times New Roman"/>
      <family val="1"/>
    </font>
    <font>
      <sz val="10.5"/>
      <color theme="1"/>
      <name val="Times New Roman"/>
      <family val="1"/>
    </font>
    <font>
      <vertAlign val="superscript"/>
      <sz val="12"/>
      <name val="Times New Roman"/>
      <family val="1"/>
    </font>
    <font>
      <sz val="12"/>
      <color theme="1"/>
      <name val="Times New Roman"/>
      <family val="1"/>
    </font>
    <font>
      <vertAlign val="superscript"/>
      <sz val="12"/>
      <color theme="1"/>
      <name val="Times New Roman"/>
      <family val="1"/>
    </font>
    <font>
      <vertAlign val="superscript"/>
      <sz val="10.5"/>
      <color theme="1"/>
      <name val="Times New Roman"/>
      <family val="1"/>
    </font>
    <font>
      <i/>
      <sz val="12"/>
      <color theme="1"/>
      <name val="Times New Roman"/>
      <family val="1"/>
    </font>
    <font>
      <i/>
      <sz val="12"/>
      <name val="Times New Roman"/>
      <family val="1"/>
    </font>
    <font>
      <b/>
      <sz val="11"/>
      <color theme="1"/>
      <name val="Times New Roman"/>
      <family val="1"/>
    </font>
    <font>
      <sz val="10"/>
      <color indexed="8"/>
      <name val="Arial"/>
      <family val="2"/>
    </font>
    <font>
      <b/>
      <sz val="11"/>
      <name val="Times New Roman"/>
      <family val="1"/>
    </font>
    <font>
      <u/>
      <sz val="11"/>
      <color theme="10"/>
      <name val="Calibri"/>
      <family val="2"/>
      <scheme val="minor"/>
    </font>
    <font>
      <b/>
      <vertAlign val="superscript"/>
      <sz val="12"/>
      <color theme="1"/>
      <name val="Times New Roman"/>
      <family val="1"/>
    </font>
    <font>
      <sz val="12"/>
      <color theme="1"/>
      <name val="Calibri"/>
      <family val="2"/>
    </font>
    <font>
      <i/>
      <sz val="11"/>
      <color theme="1"/>
      <name val="Calibri"/>
      <family val="2"/>
      <scheme val="minor"/>
    </font>
    <font>
      <b/>
      <sz val="11"/>
      <color rgb="FFFF0000"/>
      <name val="Times New Roman"/>
      <family val="1"/>
    </font>
    <font>
      <i/>
      <sz val="11"/>
      <color rgb="FFFF0000"/>
      <name val="Times New Roman"/>
      <family val="1"/>
    </font>
    <font>
      <sz val="11"/>
      <color rgb="FFFF0000"/>
      <name val="Times New Roman"/>
      <family val="1"/>
    </font>
    <font>
      <sz val="11"/>
      <color rgb="FFFF0000"/>
      <name val="Calibri"/>
      <family val="2"/>
    </font>
  </fonts>
  <fills count="9">
    <fill>
      <patternFill patternType="none"/>
    </fill>
    <fill>
      <patternFill patternType="gray125"/>
    </fill>
    <fill>
      <patternFill patternType="solid">
        <fgColor rgb="FFCCECFF"/>
        <bgColor indexed="64"/>
      </patternFill>
    </fill>
    <fill>
      <patternFill patternType="solid">
        <fgColor rgb="FF0070C0"/>
        <bgColor theme="0"/>
      </patternFill>
    </fill>
    <fill>
      <patternFill patternType="solid">
        <fgColor rgb="FF0070C0"/>
        <bgColor rgb="FF0070C0"/>
      </patternFill>
    </fill>
    <fill>
      <patternFill patternType="solid">
        <fgColor rgb="FF0070C0"/>
        <bgColor indexed="64"/>
      </patternFill>
    </fill>
    <fill>
      <patternFill patternType="solid">
        <fgColor theme="0"/>
        <bgColor indexed="64"/>
      </patternFill>
    </fill>
    <fill>
      <patternFill patternType="solid">
        <fgColor rgb="FFFFFF00"/>
        <bgColor indexed="64"/>
      </patternFill>
    </fill>
    <fill>
      <patternFill patternType="lightHorizontal">
        <bgColor theme="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style="thin">
        <color auto="1"/>
      </right>
      <top/>
      <bottom/>
      <diagonal/>
    </border>
    <border>
      <left style="thin">
        <color auto="1"/>
      </left>
      <right/>
      <top/>
      <bottom style="thin">
        <color auto="1"/>
      </bottom>
      <diagonal/>
    </border>
    <border>
      <left/>
      <right style="hair">
        <color auto="1"/>
      </right>
      <top/>
      <bottom style="thin">
        <color auto="1"/>
      </bottom>
      <diagonal/>
    </border>
    <border>
      <left style="hair">
        <color auto="1"/>
      </left>
      <right/>
      <top/>
      <bottom style="thin">
        <color auto="1"/>
      </bottom>
      <diagonal/>
    </border>
    <border>
      <left/>
      <right/>
      <top/>
      <bottom style="thin">
        <color auto="1"/>
      </bottom>
      <diagonal/>
    </border>
    <border>
      <left style="hair">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auto="1"/>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xf numFmtId="0" fontId="18" fillId="0" borderId="0" applyNumberFormat="0" applyFill="0" applyBorder="0" applyAlignment="0" applyProtection="0"/>
  </cellStyleXfs>
  <cellXfs count="98">
    <xf numFmtId="0" fontId="0" fillId="0" borderId="0" xfId="0"/>
    <xf numFmtId="0" fontId="2" fillId="2" borderId="1" xfId="0" applyFont="1" applyFill="1" applyBorder="1" applyAlignment="1">
      <alignment horizontal="center" wrapText="1"/>
    </xf>
    <xf numFmtId="0" fontId="4" fillId="5" borderId="3" xfId="0" applyFont="1" applyFill="1" applyBorder="1" applyAlignment="1">
      <alignment horizontal="center"/>
    </xf>
    <xf numFmtId="0" fontId="6" fillId="0" borderId="9" xfId="0" applyFont="1" applyBorder="1" applyAlignment="1">
      <alignment horizontal="center"/>
    </xf>
    <xf numFmtId="0" fontId="6" fillId="1" borderId="9" xfId="0" applyFont="1" applyFill="1" applyBorder="1" applyAlignment="1">
      <alignment horizontal="center"/>
    </xf>
    <xf numFmtId="0" fontId="6" fillId="1" borderId="14" xfId="0" quotePrefix="1" applyFont="1" applyFill="1" applyBorder="1" applyAlignment="1">
      <alignment horizontal="center"/>
    </xf>
    <xf numFmtId="14" fontId="14" fillId="0" borderId="0" xfId="0" applyNumberFormat="1" applyFont="1" applyAlignment="1">
      <alignment horizontal="left"/>
    </xf>
    <xf numFmtId="0" fontId="15" fillId="7" borderId="0" xfId="0" applyFont="1" applyFill="1"/>
    <xf numFmtId="0" fontId="6" fillId="7" borderId="0" xfId="0" applyFont="1" applyFill="1"/>
    <xf numFmtId="0" fontId="17" fillId="7" borderId="0" xfId="3" applyFont="1" applyFill="1" applyBorder="1" applyAlignment="1">
      <alignment horizontal="right"/>
    </xf>
    <xf numFmtId="44" fontId="15" fillId="7" borderId="0" xfId="2" applyFont="1" applyFill="1"/>
    <xf numFmtId="165" fontId="15" fillId="7" borderId="0" xfId="1" applyNumberFormat="1" applyFont="1" applyFill="1"/>
    <xf numFmtId="2" fontId="15" fillId="7" borderId="0" xfId="0" applyNumberFormat="1" applyFont="1" applyFill="1" applyAlignment="1">
      <alignment horizontal="center"/>
    </xf>
    <xf numFmtId="0" fontId="13" fillId="6" borderId="0" xfId="0" applyFont="1" applyFill="1" applyAlignment="1">
      <alignment horizontal="right"/>
    </xf>
    <xf numFmtId="0" fontId="6" fillId="6" borderId="0" xfId="0" applyFont="1" applyFill="1"/>
    <xf numFmtId="44" fontId="6" fillId="6" borderId="0" xfId="2" applyFont="1" applyFill="1"/>
    <xf numFmtId="0" fontId="7" fillId="6" borderId="0" xfId="0" applyFont="1" applyFill="1" applyBorder="1" applyAlignment="1"/>
    <xf numFmtId="2" fontId="6" fillId="6" borderId="0" xfId="0" applyNumberFormat="1" applyFont="1" applyFill="1"/>
    <xf numFmtId="0" fontId="6" fillId="6" borderId="0" xfId="0" applyFont="1" applyFill="1" applyAlignment="1">
      <alignment wrapText="1"/>
    </xf>
    <xf numFmtId="0" fontId="6" fillId="6" borderId="0" xfId="0" applyFont="1" applyFill="1" applyAlignment="1">
      <alignment horizontal="center"/>
    </xf>
    <xf numFmtId="0" fontId="3" fillId="6" borderId="0" xfId="0" applyFont="1" applyFill="1" applyAlignment="1">
      <alignment wrapText="1"/>
    </xf>
    <xf numFmtId="44" fontId="3" fillId="6" borderId="0" xfId="2" applyFont="1" applyFill="1" applyAlignment="1">
      <alignment wrapText="1"/>
    </xf>
    <xf numFmtId="0" fontId="6" fillId="6" borderId="16" xfId="0" applyFont="1" applyFill="1" applyBorder="1" applyAlignment="1">
      <alignment horizontal="center"/>
    </xf>
    <xf numFmtId="0" fontId="6" fillId="6" borderId="15" xfId="0" applyFont="1" applyFill="1" applyBorder="1"/>
    <xf numFmtId="0" fontId="6" fillId="6" borderId="16" xfId="0" applyFont="1" applyFill="1" applyBorder="1"/>
    <xf numFmtId="0" fontId="6" fillId="6" borderId="17" xfId="0" applyFont="1" applyFill="1" applyBorder="1"/>
    <xf numFmtId="0" fontId="6" fillId="6" borderId="15" xfId="0" applyFont="1" applyFill="1" applyBorder="1" applyAlignment="1">
      <alignment horizontal="center"/>
    </xf>
    <xf numFmtId="0" fontId="6" fillId="6" borderId="17" xfId="0" applyFont="1" applyFill="1" applyBorder="1" applyAlignment="1">
      <alignment horizontal="center"/>
    </xf>
    <xf numFmtId="0" fontId="6" fillId="6" borderId="5" xfId="0" applyFont="1" applyFill="1" applyBorder="1" applyAlignment="1">
      <alignment horizontal="center"/>
    </xf>
    <xf numFmtId="0" fontId="6" fillId="6" borderId="4" xfId="0" applyFont="1" applyFill="1" applyBorder="1" applyAlignment="1">
      <alignment horizontal="center"/>
    </xf>
    <xf numFmtId="44" fontId="6" fillId="6" borderId="15" xfId="2" applyFont="1" applyFill="1" applyBorder="1"/>
    <xf numFmtId="44" fontId="6" fillId="6" borderId="16" xfId="2" applyFont="1" applyFill="1" applyBorder="1"/>
    <xf numFmtId="44" fontId="6" fillId="6" borderId="17" xfId="2" applyFont="1" applyFill="1" applyBorder="1"/>
    <xf numFmtId="2" fontId="6" fillId="6" borderId="18" xfId="0" applyNumberFormat="1" applyFont="1" applyFill="1" applyBorder="1" applyAlignment="1">
      <alignment horizontal="center"/>
    </xf>
    <xf numFmtId="2" fontId="6" fillId="6" borderId="19" xfId="0" applyNumberFormat="1" applyFont="1" applyFill="1" applyBorder="1" applyAlignment="1">
      <alignment horizontal="center"/>
    </xf>
    <xf numFmtId="2" fontId="6" fillId="6" borderId="20" xfId="0" applyNumberFormat="1" applyFont="1" applyFill="1" applyBorder="1" applyAlignment="1">
      <alignment horizontal="center"/>
    </xf>
    <xf numFmtId="0" fontId="6" fillId="8" borderId="16" xfId="0" applyFont="1" applyFill="1" applyBorder="1" applyAlignment="1">
      <alignment horizontal="center"/>
    </xf>
    <xf numFmtId="2" fontId="6" fillId="8" borderId="19" xfId="0" applyNumberFormat="1" applyFont="1" applyFill="1" applyBorder="1" applyAlignment="1">
      <alignment horizontal="center"/>
    </xf>
    <xf numFmtId="0" fontId="6" fillId="0" borderId="16" xfId="0" applyFont="1" applyFill="1" applyBorder="1" applyAlignment="1">
      <alignment horizontal="center"/>
    </xf>
    <xf numFmtId="2" fontId="6" fillId="0" borderId="19" xfId="0" applyNumberFormat="1" applyFont="1" applyFill="1" applyBorder="1" applyAlignment="1">
      <alignment horizontal="center"/>
    </xf>
    <xf numFmtId="0" fontId="7" fillId="6" borderId="0" xfId="0" applyFont="1" applyFill="1" applyAlignment="1">
      <alignment horizontal="left"/>
    </xf>
    <xf numFmtId="0" fontId="10" fillId="6" borderId="0" xfId="0" applyFont="1" applyFill="1" applyBorder="1" applyAlignment="1">
      <alignment vertical="top"/>
    </xf>
    <xf numFmtId="164" fontId="6" fillId="6" borderId="5" xfId="0" applyNumberFormat="1" applyFont="1" applyFill="1" applyBorder="1" applyAlignment="1">
      <alignment horizontal="center" vertical="center"/>
    </xf>
    <xf numFmtId="164" fontId="6" fillId="6" borderId="4"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8" borderId="4" xfId="0" applyNumberFormat="1" applyFont="1" applyFill="1" applyBorder="1" applyAlignment="1">
      <alignment horizontal="center" vertical="center"/>
    </xf>
    <xf numFmtId="164" fontId="6" fillId="6" borderId="10" xfId="0" applyNumberFormat="1" applyFont="1" applyFill="1" applyBorder="1" applyAlignment="1">
      <alignment horizontal="center" vertical="center"/>
    </xf>
    <xf numFmtId="166" fontId="6" fillId="6" borderId="15" xfId="2" applyNumberFormat="1" applyFont="1" applyFill="1" applyBorder="1" applyAlignment="1">
      <alignment horizontal="center"/>
    </xf>
    <xf numFmtId="166" fontId="6" fillId="6" borderId="16" xfId="2" applyNumberFormat="1" applyFont="1" applyFill="1" applyBorder="1" applyAlignment="1">
      <alignment horizontal="center"/>
    </xf>
    <xf numFmtId="166" fontId="6" fillId="0" borderId="16" xfId="2" applyNumberFormat="1" applyFont="1" applyFill="1" applyBorder="1" applyAlignment="1">
      <alignment horizontal="center"/>
    </xf>
    <xf numFmtId="166" fontId="6" fillId="8" borderId="16" xfId="2" applyNumberFormat="1" applyFont="1" applyFill="1" applyBorder="1" applyAlignment="1">
      <alignment horizontal="center"/>
    </xf>
    <xf numFmtId="166" fontId="6" fillId="6" borderId="17" xfId="2" applyNumberFormat="1" applyFont="1" applyFill="1" applyBorder="1" applyAlignment="1">
      <alignment horizontal="center"/>
    </xf>
    <xf numFmtId="166" fontId="6" fillId="6" borderId="15" xfId="2" applyNumberFormat="1" applyFont="1" applyFill="1" applyBorder="1" applyAlignment="1">
      <alignment horizontal="left" vertical="center"/>
    </xf>
    <xf numFmtId="166" fontId="6" fillId="6" borderId="16" xfId="2" applyNumberFormat="1" applyFont="1" applyFill="1" applyBorder="1" applyAlignment="1">
      <alignment horizontal="left" vertical="center"/>
    </xf>
    <xf numFmtId="166" fontId="6" fillId="6" borderId="17" xfId="2" applyNumberFormat="1" applyFont="1" applyFill="1" applyBorder="1" applyAlignment="1">
      <alignment horizontal="left" vertical="center"/>
    </xf>
    <xf numFmtId="164" fontId="15" fillId="7" borderId="0" xfId="0" applyNumberFormat="1" applyFont="1" applyFill="1" applyAlignment="1">
      <alignment horizontal="center" vertical="center"/>
    </xf>
    <xf numFmtId="44" fontId="22" fillId="7" borderId="0" xfId="2" applyFont="1" applyFill="1"/>
    <xf numFmtId="44" fontId="23" fillId="6" borderId="0" xfId="2" applyFont="1" applyFill="1"/>
    <xf numFmtId="0" fontId="24" fillId="6" borderId="4" xfId="0" applyFont="1" applyFill="1" applyBorder="1" applyAlignment="1">
      <alignment horizontal="center"/>
    </xf>
    <xf numFmtId="0" fontId="24" fillId="6" borderId="16" xfId="0" applyFont="1" applyFill="1" applyBorder="1"/>
    <xf numFmtId="0" fontId="24" fillId="6" borderId="16" xfId="0" applyFont="1" applyFill="1" applyBorder="1" applyAlignment="1">
      <alignment horizontal="center"/>
    </xf>
    <xf numFmtId="44" fontId="24" fillId="6" borderId="16" xfId="2" applyFont="1" applyFill="1" applyBorder="1"/>
    <xf numFmtId="164" fontId="24" fillId="6" borderId="4" xfId="0" applyNumberFormat="1" applyFont="1" applyFill="1" applyBorder="1" applyAlignment="1">
      <alignment horizontal="center" vertical="center"/>
    </xf>
    <xf numFmtId="166" fontId="24" fillId="6" borderId="16" xfId="2" applyNumberFormat="1" applyFont="1" applyFill="1" applyBorder="1" applyAlignment="1">
      <alignment horizontal="center"/>
    </xf>
    <xf numFmtId="2" fontId="24" fillId="6" borderId="19" xfId="0" applyNumberFormat="1" applyFont="1" applyFill="1" applyBorder="1" applyAlignment="1">
      <alignment horizontal="center"/>
    </xf>
    <xf numFmtId="166" fontId="24" fillId="6" borderId="16" xfId="2" applyNumberFormat="1" applyFont="1" applyFill="1" applyBorder="1" applyAlignment="1">
      <alignment horizontal="left" vertical="center"/>
    </xf>
    <xf numFmtId="0" fontId="4" fillId="3" borderId="2" xfId="0" applyFont="1" applyFill="1" applyBorder="1" applyAlignment="1">
      <alignment horizontal="center"/>
    </xf>
    <xf numFmtId="0" fontId="6" fillId="0" borderId="3" xfId="0" applyFont="1" applyBorder="1" applyAlignment="1">
      <alignment horizontal="center"/>
    </xf>
    <xf numFmtId="0" fontId="4" fillId="4" borderId="5" xfId="0" applyFont="1" applyFill="1" applyBorder="1" applyAlignment="1">
      <alignment horizontal="center"/>
    </xf>
    <xf numFmtId="0" fontId="6" fillId="0" borderId="21"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6" fillId="0" borderId="0" xfId="0" applyFont="1" applyBorder="1" applyAlignment="1">
      <alignment horizontal="center"/>
    </xf>
    <xf numFmtId="0" fontId="6" fillId="0" borderId="8" xfId="0" applyFont="1" applyBorder="1" applyAlignment="1">
      <alignment horizontal="center"/>
    </xf>
    <xf numFmtId="0" fontId="6" fillId="1" borderId="4" xfId="0" applyFont="1" applyFill="1" applyBorder="1" applyAlignment="1">
      <alignment horizontal="center"/>
    </xf>
    <xf numFmtId="0" fontId="6" fillId="1" borderId="7" xfId="0" applyFont="1" applyFill="1" applyBorder="1" applyAlignment="1">
      <alignment horizontal="center"/>
    </xf>
    <xf numFmtId="0" fontId="8" fillId="1" borderId="10" xfId="0" applyFont="1" applyFill="1" applyBorder="1" applyAlignment="1">
      <alignment horizontal="center"/>
    </xf>
    <xf numFmtId="0" fontId="6" fillId="0" borderId="11" xfId="0" applyFont="1" applyBorder="1" applyAlignment="1">
      <alignment horizontal="center"/>
    </xf>
    <xf numFmtId="0" fontId="6" fillId="1" borderId="12" xfId="0" applyFont="1" applyFill="1" applyBorder="1" applyAlignment="1">
      <alignment horizontal="center"/>
    </xf>
    <xf numFmtId="0" fontId="6" fillId="0" borderId="13" xfId="0" applyFont="1" applyBorder="1" applyAlignment="1">
      <alignment horizontal="center"/>
    </xf>
    <xf numFmtId="0" fontId="15" fillId="7" borderId="0" xfId="0" applyFont="1" applyFill="1" applyAlignment="1">
      <alignment horizontal="right"/>
    </xf>
    <xf numFmtId="0" fontId="6" fillId="0" borderId="0" xfId="0" applyFont="1" applyAlignment="1"/>
    <xf numFmtId="0" fontId="6" fillId="0" borderId="4" xfId="0" applyFont="1" applyBorder="1" applyAlignment="1">
      <alignment horizontal="center"/>
    </xf>
    <xf numFmtId="0" fontId="8" fillId="1" borderId="7" xfId="0" applyFont="1" applyFill="1" applyBorder="1" applyAlignment="1">
      <alignment horizontal="center"/>
    </xf>
    <xf numFmtId="0" fontId="6" fillId="6" borderId="13" xfId="0" applyFont="1" applyFill="1" applyBorder="1" applyAlignment="1"/>
    <xf numFmtId="0" fontId="0" fillId="0" borderId="13" xfId="0" applyBorder="1" applyAlignment="1"/>
    <xf numFmtId="0" fontId="0" fillId="0" borderId="0" xfId="0" applyAlignment="1">
      <alignment wrapText="1"/>
    </xf>
    <xf numFmtId="0" fontId="3" fillId="6" borderId="0" xfId="0" applyFont="1" applyFill="1" applyAlignment="1">
      <alignment wrapText="1"/>
    </xf>
    <xf numFmtId="0" fontId="10" fillId="6" borderId="0" xfId="0" applyFont="1" applyFill="1" applyAlignment="1">
      <alignment vertical="center" wrapText="1"/>
    </xf>
    <xf numFmtId="0" fontId="0" fillId="0" borderId="0" xfId="0" applyAlignment="1">
      <alignment vertical="center" wrapText="1"/>
    </xf>
    <xf numFmtId="0" fontId="10" fillId="6" borderId="0" xfId="0" applyFont="1" applyFill="1" applyAlignment="1">
      <alignment vertical="top" wrapText="1"/>
    </xf>
    <xf numFmtId="0" fontId="0" fillId="0" borderId="0" xfId="0" applyAlignment="1">
      <alignment vertical="top" wrapText="1"/>
    </xf>
    <xf numFmtId="0" fontId="11" fillId="6" borderId="0" xfId="0" applyFont="1" applyFill="1" applyAlignment="1">
      <alignment wrapText="1"/>
    </xf>
    <xf numFmtId="0" fontId="11" fillId="6" borderId="0" xfId="0" applyFont="1" applyFill="1" applyAlignment="1">
      <alignment vertical="top" wrapText="1"/>
    </xf>
    <xf numFmtId="0" fontId="13" fillId="6" borderId="0" xfId="0" applyFont="1" applyFill="1" applyAlignment="1">
      <alignment vertical="top" wrapText="1"/>
    </xf>
    <xf numFmtId="0" fontId="21" fillId="0" borderId="0" xfId="0" applyFont="1" applyAlignment="1">
      <alignment vertical="top" wrapText="1"/>
    </xf>
    <xf numFmtId="0" fontId="18" fillId="6" borderId="0" xfId="4" applyFill="1" applyAlignment="1">
      <alignment horizontal="left" vertical="top" wrapText="1"/>
    </xf>
  </cellXfs>
  <cellStyles count="5">
    <cellStyle name="Comma" xfId="1" builtinId="3"/>
    <cellStyle name="Currency" xfId="2" builtinId="4"/>
    <cellStyle name="Hyperlink" xfId="4" builtinId="8"/>
    <cellStyle name="Normal" xfId="0" builtinId="0"/>
    <cellStyle name="Normal_Sheet1" xfId="3" xr:uid="{00000000-0005-0000-0000-000004000000}"/>
  </cellStyles>
  <dxfs count="4">
    <dxf>
      <fill>
        <patternFill patternType="lightHorizontal">
          <fgColor auto="1"/>
        </patternFill>
      </fill>
    </dxf>
    <dxf>
      <fill>
        <patternFill patternType="solid">
          <fgColor auto="1"/>
          <bgColor theme="0" tint="-0.14996795556505021"/>
        </patternFill>
      </fill>
    </dxf>
    <dxf>
      <fill>
        <patternFill patternType="lightHorizontal">
          <fgColor auto="1"/>
        </patternFill>
      </fill>
    </dxf>
    <dxf>
      <fill>
        <patternFill patternType="solid">
          <fgColor auto="1"/>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533400</xdr:colOff>
      <xdr:row>6</xdr:row>
      <xdr:rowOff>257175</xdr:rowOff>
    </xdr:from>
    <xdr:to>
      <xdr:col>1</xdr:col>
      <xdr:colOff>1282700</xdr:colOff>
      <xdr:row>10</xdr:row>
      <xdr:rowOff>222250</xdr:rowOff>
    </xdr:to>
    <xdr:pic>
      <xdr:nvPicPr>
        <xdr:cNvPr id="2" name="Picture 1">
          <a:extLst>
            <a:ext uri="{FF2B5EF4-FFF2-40B4-BE49-F238E27FC236}">
              <a16:creationId xmlns:a16="http://schemas.microsoft.com/office/drawing/2014/main" id="{F624D1DB-AE69-48B4-8650-E058B65F80A3}"/>
            </a:ext>
          </a:extLst>
        </xdr:cNvPr>
        <xdr:cNvPicPr>
          <a:picLocks noChangeAspect="1"/>
        </xdr:cNvPicPr>
      </xdr:nvPicPr>
      <xdr:blipFill>
        <a:blip xmlns:r="http://schemas.openxmlformats.org/officeDocument/2006/relationships" r:embed="rId1"/>
        <a:stretch>
          <a:fillRect/>
        </a:stretch>
      </xdr:blipFill>
      <xdr:spPr>
        <a:xfrm>
          <a:off x="3257550" y="1470025"/>
          <a:ext cx="749300" cy="790575"/>
        </a:xfrm>
        <a:prstGeom prst="rect">
          <a:avLst/>
        </a:prstGeom>
      </xdr:spPr>
    </xdr:pic>
    <xdr:clientData/>
  </xdr:twoCellAnchor>
  <xdr:twoCellAnchor editAs="oneCell">
    <xdr:from>
      <xdr:col>1</xdr:col>
      <xdr:colOff>1460500</xdr:colOff>
      <xdr:row>8</xdr:row>
      <xdr:rowOff>57150</xdr:rowOff>
    </xdr:from>
    <xdr:to>
      <xdr:col>1</xdr:col>
      <xdr:colOff>1739900</xdr:colOff>
      <xdr:row>10</xdr:row>
      <xdr:rowOff>3175</xdr:rowOff>
    </xdr:to>
    <xdr:pic>
      <xdr:nvPicPr>
        <xdr:cNvPr id="3" name="Picture 2">
          <a:extLst>
            <a:ext uri="{FF2B5EF4-FFF2-40B4-BE49-F238E27FC236}">
              <a16:creationId xmlns:a16="http://schemas.microsoft.com/office/drawing/2014/main" id="{175D81B1-FAB3-42F9-87FB-3F76A221F792}"/>
            </a:ext>
          </a:extLst>
        </xdr:cNvPr>
        <xdr:cNvPicPr>
          <a:picLocks noChangeAspect="1"/>
        </xdr:cNvPicPr>
      </xdr:nvPicPr>
      <xdr:blipFill>
        <a:blip xmlns:r="http://schemas.openxmlformats.org/officeDocument/2006/relationships" r:embed="rId2"/>
        <a:stretch>
          <a:fillRect/>
        </a:stretch>
      </xdr:blipFill>
      <xdr:spPr>
        <a:xfrm flipH="1">
          <a:off x="4184650" y="1720850"/>
          <a:ext cx="279400" cy="320675"/>
        </a:xfrm>
        <a:prstGeom prst="rect">
          <a:avLst/>
        </a:prstGeom>
      </xdr:spPr>
    </xdr:pic>
    <xdr:clientData/>
  </xdr:twoCellAnchor>
  <xdr:twoCellAnchor editAs="oneCell">
    <xdr:from>
      <xdr:col>1</xdr:col>
      <xdr:colOff>1952625</xdr:colOff>
      <xdr:row>6</xdr:row>
      <xdr:rowOff>269875</xdr:rowOff>
    </xdr:from>
    <xdr:to>
      <xdr:col>1</xdr:col>
      <xdr:colOff>2609850</xdr:colOff>
      <xdr:row>10</xdr:row>
      <xdr:rowOff>222250</xdr:rowOff>
    </xdr:to>
    <xdr:pic>
      <xdr:nvPicPr>
        <xdr:cNvPr id="4" name="Picture 3">
          <a:extLst>
            <a:ext uri="{FF2B5EF4-FFF2-40B4-BE49-F238E27FC236}">
              <a16:creationId xmlns:a16="http://schemas.microsoft.com/office/drawing/2014/main" id="{91892B85-6FEF-4FED-969A-00B47AB5E4C8}"/>
            </a:ext>
          </a:extLst>
        </xdr:cNvPr>
        <xdr:cNvPicPr>
          <a:picLocks noChangeAspect="1"/>
        </xdr:cNvPicPr>
      </xdr:nvPicPr>
      <xdr:blipFill>
        <a:blip xmlns:r="http://schemas.openxmlformats.org/officeDocument/2006/relationships" r:embed="rId3"/>
        <a:stretch>
          <a:fillRect/>
        </a:stretch>
      </xdr:blipFill>
      <xdr:spPr>
        <a:xfrm>
          <a:off x="4676775" y="1482725"/>
          <a:ext cx="657225" cy="777875"/>
        </a:xfrm>
        <a:prstGeom prst="rect">
          <a:avLst/>
        </a:prstGeom>
      </xdr:spPr>
    </xdr:pic>
    <xdr:clientData/>
  </xdr:twoCellAnchor>
  <xdr:twoCellAnchor editAs="oneCell">
    <xdr:from>
      <xdr:col>2</xdr:col>
      <xdr:colOff>330200</xdr:colOff>
      <xdr:row>6</xdr:row>
      <xdr:rowOff>260350</xdr:rowOff>
    </xdr:from>
    <xdr:to>
      <xdr:col>3</xdr:col>
      <xdr:colOff>552450</xdr:colOff>
      <xdr:row>10</xdr:row>
      <xdr:rowOff>219075</xdr:rowOff>
    </xdr:to>
    <xdr:pic>
      <xdr:nvPicPr>
        <xdr:cNvPr id="5" name="Picture 4">
          <a:extLst>
            <a:ext uri="{FF2B5EF4-FFF2-40B4-BE49-F238E27FC236}">
              <a16:creationId xmlns:a16="http://schemas.microsoft.com/office/drawing/2014/main" id="{5709589A-C38A-43DE-AAB2-8D8696210896}"/>
            </a:ext>
          </a:extLst>
        </xdr:cNvPr>
        <xdr:cNvPicPr>
          <a:picLocks noChangeAspect="1"/>
        </xdr:cNvPicPr>
      </xdr:nvPicPr>
      <xdr:blipFill>
        <a:blip xmlns:r="http://schemas.openxmlformats.org/officeDocument/2006/relationships" r:embed="rId4"/>
        <a:stretch>
          <a:fillRect/>
        </a:stretch>
      </xdr:blipFill>
      <xdr:spPr>
        <a:xfrm>
          <a:off x="6203950" y="1473200"/>
          <a:ext cx="800100" cy="784225"/>
        </a:xfrm>
        <a:prstGeom prst="rect">
          <a:avLst/>
        </a:prstGeom>
      </xdr:spPr>
    </xdr:pic>
    <xdr:clientData/>
  </xdr:twoCellAnchor>
  <xdr:twoCellAnchor editAs="oneCell">
    <xdr:from>
      <xdr:col>1</xdr:col>
      <xdr:colOff>2711450</xdr:colOff>
      <xdr:row>7</xdr:row>
      <xdr:rowOff>142875</xdr:rowOff>
    </xdr:from>
    <xdr:to>
      <xdr:col>2</xdr:col>
      <xdr:colOff>228600</xdr:colOff>
      <xdr:row>10</xdr:row>
      <xdr:rowOff>133350</xdr:rowOff>
    </xdr:to>
    <xdr:pic>
      <xdr:nvPicPr>
        <xdr:cNvPr id="6" name="Picture 5">
          <a:extLst>
            <a:ext uri="{FF2B5EF4-FFF2-40B4-BE49-F238E27FC236}">
              <a16:creationId xmlns:a16="http://schemas.microsoft.com/office/drawing/2014/main" id="{DE0AC79F-BF1E-4360-9EC7-849D8A921653}"/>
            </a:ext>
          </a:extLst>
        </xdr:cNvPr>
        <xdr:cNvPicPr>
          <a:picLocks noChangeAspect="1"/>
        </xdr:cNvPicPr>
      </xdr:nvPicPr>
      <xdr:blipFill>
        <a:blip xmlns:r="http://schemas.openxmlformats.org/officeDocument/2006/relationships" r:embed="rId5"/>
        <a:stretch>
          <a:fillRect/>
        </a:stretch>
      </xdr:blipFill>
      <xdr:spPr>
        <a:xfrm>
          <a:off x="5435600" y="1628775"/>
          <a:ext cx="666750" cy="542925"/>
        </a:xfrm>
        <a:prstGeom prst="rect">
          <a:avLst/>
        </a:prstGeom>
      </xdr:spPr>
    </xdr:pic>
    <xdr:clientData/>
  </xdr:twoCellAnchor>
  <xdr:twoCellAnchor editAs="oneCell">
    <xdr:from>
      <xdr:col>4</xdr:col>
      <xdr:colOff>336550</xdr:colOff>
      <xdr:row>6</xdr:row>
      <xdr:rowOff>247650</xdr:rowOff>
    </xdr:from>
    <xdr:to>
      <xdr:col>5</xdr:col>
      <xdr:colOff>565150</xdr:colOff>
      <xdr:row>10</xdr:row>
      <xdr:rowOff>206375</xdr:rowOff>
    </xdr:to>
    <xdr:pic>
      <xdr:nvPicPr>
        <xdr:cNvPr id="8" name="Picture 7">
          <a:extLst>
            <a:ext uri="{FF2B5EF4-FFF2-40B4-BE49-F238E27FC236}">
              <a16:creationId xmlns:a16="http://schemas.microsoft.com/office/drawing/2014/main" id="{F594992C-1AB0-4A52-9111-85BBC10F4245}"/>
            </a:ext>
          </a:extLst>
        </xdr:cNvPr>
        <xdr:cNvPicPr>
          <a:picLocks noChangeAspect="1"/>
        </xdr:cNvPicPr>
      </xdr:nvPicPr>
      <xdr:blipFill>
        <a:blip xmlns:r="http://schemas.openxmlformats.org/officeDocument/2006/relationships" r:embed="rId6"/>
        <a:stretch>
          <a:fillRect/>
        </a:stretch>
      </xdr:blipFill>
      <xdr:spPr>
        <a:xfrm>
          <a:off x="7975600" y="1460500"/>
          <a:ext cx="711200" cy="784225"/>
        </a:xfrm>
        <a:prstGeom prst="rect">
          <a:avLst/>
        </a:prstGeom>
      </xdr:spPr>
    </xdr:pic>
    <xdr:clientData/>
  </xdr:twoCellAnchor>
  <xdr:twoCellAnchor editAs="oneCell">
    <xdr:from>
      <xdr:col>1</xdr:col>
      <xdr:colOff>171450</xdr:colOff>
      <xdr:row>0</xdr:row>
      <xdr:rowOff>0</xdr:rowOff>
    </xdr:from>
    <xdr:to>
      <xdr:col>3</xdr:col>
      <xdr:colOff>892175</xdr:colOff>
      <xdr:row>4</xdr:row>
      <xdr:rowOff>57150</xdr:rowOff>
    </xdr:to>
    <xdr:pic>
      <xdr:nvPicPr>
        <xdr:cNvPr id="10" name="Picture 9" descr="https://dhsworkweb.wisconsin.gov/sites/default/files/dhslogotext2and5incheshighcolor.png">
          <a:extLst>
            <a:ext uri="{FF2B5EF4-FFF2-40B4-BE49-F238E27FC236}">
              <a16:creationId xmlns:a16="http://schemas.microsoft.com/office/drawing/2014/main" id="{BC83C7F1-F8AA-4DC9-AEC8-49811417F245}"/>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895600" y="0"/>
          <a:ext cx="4448175" cy="793750"/>
        </a:xfrm>
        <a:prstGeom prst="rect">
          <a:avLst/>
        </a:prstGeom>
        <a:noFill/>
        <a:ln>
          <a:noFill/>
        </a:ln>
      </xdr:spPr>
    </xdr:pic>
    <xdr:clientData/>
  </xdr:twoCellAnchor>
  <xdr:twoCellAnchor editAs="oneCell">
    <xdr:from>
      <xdr:col>3</xdr:col>
      <xdr:colOff>698500</xdr:colOff>
      <xdr:row>7</xdr:row>
      <xdr:rowOff>139700</xdr:rowOff>
    </xdr:from>
    <xdr:to>
      <xdr:col>4</xdr:col>
      <xdr:colOff>120650</xdr:colOff>
      <xdr:row>10</xdr:row>
      <xdr:rowOff>130175</xdr:rowOff>
    </xdr:to>
    <xdr:pic>
      <xdr:nvPicPr>
        <xdr:cNvPr id="11" name="Picture 10">
          <a:extLst>
            <a:ext uri="{FF2B5EF4-FFF2-40B4-BE49-F238E27FC236}">
              <a16:creationId xmlns:a16="http://schemas.microsoft.com/office/drawing/2014/main" id="{055EA69E-7E7B-4E58-91C0-AB13BB055490}"/>
            </a:ext>
          </a:extLst>
        </xdr:cNvPr>
        <xdr:cNvPicPr>
          <a:picLocks noChangeAspect="1"/>
        </xdr:cNvPicPr>
      </xdr:nvPicPr>
      <xdr:blipFill>
        <a:blip xmlns:r="http://schemas.openxmlformats.org/officeDocument/2006/relationships" r:embed="rId5"/>
        <a:stretch>
          <a:fillRect/>
        </a:stretch>
      </xdr:blipFill>
      <xdr:spPr>
        <a:xfrm>
          <a:off x="7150100" y="1625600"/>
          <a:ext cx="609600" cy="542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orwardhealth.wi.gov/WIPortal/content/provider/medicaid/hospital/resources_01.htm.s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4"/>
  <sheetViews>
    <sheetView tabSelected="1" topLeftCell="C1" zoomScaleNormal="100" zoomScaleSheetLayoutView="100" workbookViewId="0">
      <selection activeCell="M7" sqref="M7"/>
    </sheetView>
  </sheetViews>
  <sheetFormatPr defaultColWidth="9.140625" defaultRowHeight="15" x14ac:dyDescent="0.25"/>
  <cols>
    <col min="1" max="1" width="4" style="14" customWidth="1"/>
    <col min="2" max="2" width="45.140625" style="14" customWidth="1"/>
    <col min="3" max="3" width="8.28515625" style="14" bestFit="1" customWidth="1"/>
    <col min="4" max="4" width="17" style="14" bestFit="1" customWidth="1"/>
    <col min="5" max="5" width="6.85546875" style="14" customWidth="1"/>
    <col min="6" max="6" width="12.28515625" style="17" customWidth="1"/>
    <col min="7" max="7" width="9.85546875" style="14" customWidth="1"/>
    <col min="8" max="8" width="11.140625" style="14" customWidth="1"/>
    <col min="9" max="9" width="10.5703125" style="14" customWidth="1"/>
    <col min="10" max="10" width="9.5703125" style="14" customWidth="1"/>
    <col min="11" max="11" width="11.85546875" style="17" customWidth="1"/>
    <col min="12" max="12" width="14.42578125" style="14" customWidth="1"/>
    <col min="13" max="13" width="26.28515625" style="14" customWidth="1"/>
    <col min="14" max="16384" width="9.140625" style="14"/>
  </cols>
  <sheetData>
    <row r="1" spans="1:13" ht="18" x14ac:dyDescent="0.25">
      <c r="F1" s="15"/>
      <c r="G1" s="66" t="s">
        <v>150</v>
      </c>
      <c r="H1" s="67"/>
      <c r="I1" s="68" t="s">
        <v>151</v>
      </c>
      <c r="J1" s="69"/>
      <c r="K1" s="69"/>
      <c r="L1" s="2" t="s">
        <v>152</v>
      </c>
    </row>
    <row r="2" spans="1:13" x14ac:dyDescent="0.25">
      <c r="F2" s="15"/>
      <c r="G2" s="70" t="s">
        <v>153</v>
      </c>
      <c r="H2" s="71"/>
      <c r="I2" s="72" t="s">
        <v>154</v>
      </c>
      <c r="J2" s="73"/>
      <c r="K2" s="74"/>
      <c r="L2" s="3">
        <v>1.8</v>
      </c>
    </row>
    <row r="3" spans="1:13" x14ac:dyDescent="0.25">
      <c r="F3" s="15"/>
      <c r="G3" s="75" t="s">
        <v>155</v>
      </c>
      <c r="H3" s="74"/>
      <c r="I3" s="76" t="s">
        <v>154</v>
      </c>
      <c r="J3" s="73"/>
      <c r="K3" s="74"/>
      <c r="L3" s="4">
        <v>1.5</v>
      </c>
    </row>
    <row r="4" spans="1:13" x14ac:dyDescent="0.25">
      <c r="F4" s="15"/>
      <c r="G4" s="83" t="s">
        <v>156</v>
      </c>
      <c r="H4" s="74"/>
      <c r="I4" s="72" t="s">
        <v>154</v>
      </c>
      <c r="J4" s="73"/>
      <c r="K4" s="74"/>
      <c r="L4" s="3">
        <v>1.3</v>
      </c>
    </row>
    <row r="5" spans="1:13" ht="17.100000000000001" customHeight="1" x14ac:dyDescent="0.25">
      <c r="B5" s="40" t="s">
        <v>312</v>
      </c>
      <c r="F5" s="15"/>
      <c r="G5" s="75" t="s">
        <v>157</v>
      </c>
      <c r="H5" s="74"/>
      <c r="I5" s="84" t="s">
        <v>158</v>
      </c>
      <c r="J5" s="73"/>
      <c r="K5" s="74"/>
      <c r="L5" s="4">
        <v>1.3</v>
      </c>
    </row>
    <row r="6" spans="1:13" ht="18.75" x14ac:dyDescent="0.25">
      <c r="B6" s="16" t="s">
        <v>313</v>
      </c>
      <c r="F6" s="15"/>
      <c r="G6" s="83" t="s">
        <v>159</v>
      </c>
      <c r="H6" s="74"/>
      <c r="I6" s="72" t="s">
        <v>160</v>
      </c>
      <c r="J6" s="73"/>
      <c r="K6" s="74"/>
      <c r="L6" s="3">
        <v>1.2</v>
      </c>
    </row>
    <row r="7" spans="1:13" ht="21.6" customHeight="1" x14ac:dyDescent="0.25">
      <c r="B7" s="41" t="s">
        <v>336</v>
      </c>
      <c r="F7" s="15"/>
      <c r="G7" s="77" t="s">
        <v>161</v>
      </c>
      <c r="H7" s="78"/>
      <c r="I7" s="79" t="s">
        <v>154</v>
      </c>
      <c r="J7" s="80"/>
      <c r="K7" s="78"/>
      <c r="L7" s="5" t="s">
        <v>162</v>
      </c>
    </row>
    <row r="8" spans="1:13" x14ac:dyDescent="0.25">
      <c r="F8" s="15"/>
      <c r="H8" s="15"/>
      <c r="K8" s="14"/>
    </row>
    <row r="9" spans="1:13" ht="15.75" x14ac:dyDescent="0.25">
      <c r="F9" s="15"/>
      <c r="H9" s="15"/>
      <c r="K9" s="14"/>
      <c r="L9" s="13" t="s">
        <v>163</v>
      </c>
      <c r="M9" s="6">
        <v>44355</v>
      </c>
    </row>
    <row r="10" spans="1:13" x14ac:dyDescent="0.25">
      <c r="F10" s="15"/>
      <c r="H10" s="15"/>
      <c r="K10" s="14"/>
    </row>
    <row r="11" spans="1:13" ht="18.75" customHeight="1" x14ac:dyDescent="0.25">
      <c r="A11" s="85"/>
      <c r="B11" s="86"/>
      <c r="C11" s="86"/>
      <c r="D11" s="86"/>
      <c r="E11" s="86"/>
      <c r="F11" s="86"/>
      <c r="G11" s="86"/>
      <c r="H11" s="86"/>
      <c r="I11" s="86"/>
      <c r="J11" s="86"/>
      <c r="K11" s="86"/>
      <c r="L11" s="86"/>
      <c r="M11" s="86"/>
    </row>
    <row r="12" spans="1:13" s="18" customFormat="1" ht="78" customHeight="1" x14ac:dyDescent="0.25">
      <c r="A12" s="1" t="s">
        <v>0</v>
      </c>
      <c r="B12" s="1" t="s">
        <v>1</v>
      </c>
      <c r="C12" s="1" t="s">
        <v>2</v>
      </c>
      <c r="D12" s="1" t="s">
        <v>3</v>
      </c>
      <c r="E12" s="1" t="s">
        <v>4</v>
      </c>
      <c r="F12" s="1" t="s">
        <v>317</v>
      </c>
      <c r="G12" s="1" t="s">
        <v>5</v>
      </c>
      <c r="H12" s="1" t="s">
        <v>6</v>
      </c>
      <c r="I12" s="1" t="s">
        <v>7</v>
      </c>
      <c r="J12" s="1" t="s">
        <v>318</v>
      </c>
      <c r="K12" s="1" t="s">
        <v>8</v>
      </c>
      <c r="L12" s="1" t="s">
        <v>329</v>
      </c>
      <c r="M12" s="1" t="s">
        <v>9</v>
      </c>
    </row>
    <row r="13" spans="1:13" x14ac:dyDescent="0.25">
      <c r="A13" s="28">
        <v>1</v>
      </c>
      <c r="B13" s="23" t="s">
        <v>164</v>
      </c>
      <c r="C13" s="26" t="s">
        <v>165</v>
      </c>
      <c r="D13" s="23" t="s">
        <v>166</v>
      </c>
      <c r="E13" s="26" t="s">
        <v>149</v>
      </c>
      <c r="F13" s="30">
        <v>8163.12</v>
      </c>
      <c r="G13" s="42">
        <v>0.57221999999999995</v>
      </c>
      <c r="H13" s="47">
        <v>300</v>
      </c>
      <c r="I13" s="26">
        <v>1</v>
      </c>
      <c r="J13" s="26">
        <v>1</v>
      </c>
      <c r="K13" s="33">
        <v>1</v>
      </c>
      <c r="L13" s="52">
        <v>821</v>
      </c>
      <c r="M13" s="23"/>
    </row>
    <row r="14" spans="1:13" x14ac:dyDescent="0.25">
      <c r="A14" s="22">
        <v>2</v>
      </c>
      <c r="B14" s="24" t="s">
        <v>10</v>
      </c>
      <c r="C14" s="22" t="s">
        <v>90</v>
      </c>
      <c r="D14" s="24" t="s">
        <v>91</v>
      </c>
      <c r="E14" s="22" t="s">
        <v>149</v>
      </c>
      <c r="F14" s="31">
        <v>6621.28</v>
      </c>
      <c r="G14" s="43">
        <v>0.32600000000000001</v>
      </c>
      <c r="H14" s="48">
        <v>46587</v>
      </c>
      <c r="I14" s="22">
        <v>0.8</v>
      </c>
      <c r="J14" s="22">
        <v>0.95</v>
      </c>
      <c r="K14" s="34">
        <v>1</v>
      </c>
      <c r="L14" s="53">
        <v>3862</v>
      </c>
      <c r="M14" s="24"/>
    </row>
    <row r="15" spans="1:13" x14ac:dyDescent="0.25">
      <c r="A15" s="22">
        <v>3</v>
      </c>
      <c r="B15" s="24" t="s">
        <v>294</v>
      </c>
      <c r="C15" s="22" t="s">
        <v>165</v>
      </c>
      <c r="D15" s="24" t="s">
        <v>167</v>
      </c>
      <c r="E15" s="22" t="s">
        <v>149</v>
      </c>
      <c r="F15" s="31">
        <v>3985.59</v>
      </c>
      <c r="G15" s="43">
        <v>0.58509</v>
      </c>
      <c r="H15" s="48">
        <v>300</v>
      </c>
      <c r="I15" s="22">
        <v>1</v>
      </c>
      <c r="J15" s="22">
        <v>1</v>
      </c>
      <c r="K15" s="34">
        <v>1</v>
      </c>
      <c r="L15" s="53">
        <v>821</v>
      </c>
      <c r="M15" s="24"/>
    </row>
    <row r="16" spans="1:13" x14ac:dyDescent="0.25">
      <c r="A16" s="29">
        <v>4</v>
      </c>
      <c r="B16" s="24" t="s">
        <v>12</v>
      </c>
      <c r="C16" s="22" t="s">
        <v>90</v>
      </c>
      <c r="D16" s="24" t="s">
        <v>93</v>
      </c>
      <c r="E16" s="22" t="s">
        <v>149</v>
      </c>
      <c r="F16" s="31">
        <v>6276.33</v>
      </c>
      <c r="G16" s="43">
        <v>0.29799999999999999</v>
      </c>
      <c r="H16" s="48">
        <v>46587</v>
      </c>
      <c r="I16" s="22">
        <v>0.8</v>
      </c>
      <c r="J16" s="22">
        <v>0.95</v>
      </c>
      <c r="K16" s="34">
        <v>1</v>
      </c>
      <c r="L16" s="53">
        <v>3862</v>
      </c>
      <c r="M16" s="24"/>
    </row>
    <row r="17" spans="1:13" x14ac:dyDescent="0.25">
      <c r="A17" s="22">
        <v>5</v>
      </c>
      <c r="B17" s="24" t="s">
        <v>13</v>
      </c>
      <c r="C17" s="22" t="s">
        <v>90</v>
      </c>
      <c r="D17" s="24" t="s">
        <v>92</v>
      </c>
      <c r="E17" s="22" t="s">
        <v>149</v>
      </c>
      <c r="F17" s="31">
        <v>6853.49</v>
      </c>
      <c r="G17" s="43">
        <v>0.317</v>
      </c>
      <c r="H17" s="48">
        <v>46587</v>
      </c>
      <c r="I17" s="22">
        <v>0.8</v>
      </c>
      <c r="J17" s="22">
        <v>0.95</v>
      </c>
      <c r="K17" s="34">
        <v>1</v>
      </c>
      <c r="L17" s="53">
        <v>3862</v>
      </c>
      <c r="M17" s="24"/>
    </row>
    <row r="18" spans="1:13" x14ac:dyDescent="0.25">
      <c r="A18" s="29">
        <v>6</v>
      </c>
      <c r="B18" s="24" t="s">
        <v>295</v>
      </c>
      <c r="C18" s="22" t="s">
        <v>165</v>
      </c>
      <c r="D18" s="24" t="s">
        <v>168</v>
      </c>
      <c r="E18" s="22" t="s">
        <v>149</v>
      </c>
      <c r="F18" s="31">
        <v>7967.83</v>
      </c>
      <c r="G18" s="43">
        <v>0.50802000000000003</v>
      </c>
      <c r="H18" s="48">
        <v>300</v>
      </c>
      <c r="I18" s="22">
        <v>1</v>
      </c>
      <c r="J18" s="22">
        <v>1</v>
      </c>
      <c r="K18" s="34">
        <v>1</v>
      </c>
      <c r="L18" s="53">
        <v>821</v>
      </c>
      <c r="M18" s="24"/>
    </row>
    <row r="19" spans="1:13" x14ac:dyDescent="0.25">
      <c r="A19" s="22">
        <v>7</v>
      </c>
      <c r="B19" s="24" t="s">
        <v>296</v>
      </c>
      <c r="C19" s="22" t="s">
        <v>165</v>
      </c>
      <c r="D19" s="24" t="s">
        <v>169</v>
      </c>
      <c r="E19" s="22" t="s">
        <v>149</v>
      </c>
      <c r="F19" s="31">
        <v>5772.65</v>
      </c>
      <c r="G19" s="43">
        <v>0.64093999999999995</v>
      </c>
      <c r="H19" s="48">
        <v>300</v>
      </c>
      <c r="I19" s="22">
        <v>1</v>
      </c>
      <c r="J19" s="22">
        <v>1</v>
      </c>
      <c r="K19" s="34">
        <v>1</v>
      </c>
      <c r="L19" s="53">
        <v>821</v>
      </c>
      <c r="M19" s="24"/>
    </row>
    <row r="20" spans="1:13" x14ac:dyDescent="0.25">
      <c r="A20" s="22">
        <v>8</v>
      </c>
      <c r="B20" s="24" t="s">
        <v>15</v>
      </c>
      <c r="C20" s="22" t="s">
        <v>90</v>
      </c>
      <c r="D20" s="24" t="s">
        <v>95</v>
      </c>
      <c r="E20" s="22" t="s">
        <v>149</v>
      </c>
      <c r="F20" s="31">
        <v>6114.12</v>
      </c>
      <c r="G20" s="43">
        <v>0.36699999999999999</v>
      </c>
      <c r="H20" s="48">
        <v>46587</v>
      </c>
      <c r="I20" s="22">
        <v>0.8</v>
      </c>
      <c r="J20" s="22">
        <v>0.95</v>
      </c>
      <c r="K20" s="34">
        <v>1</v>
      </c>
      <c r="L20" s="53">
        <v>3862</v>
      </c>
      <c r="M20" s="24"/>
    </row>
    <row r="21" spans="1:13" x14ac:dyDescent="0.25">
      <c r="A21" s="29">
        <v>9</v>
      </c>
      <c r="B21" s="24" t="s">
        <v>14</v>
      </c>
      <c r="C21" s="22" t="s">
        <v>90</v>
      </c>
      <c r="D21" s="24" t="s">
        <v>94</v>
      </c>
      <c r="E21" s="22" t="s">
        <v>149</v>
      </c>
      <c r="F21" s="31">
        <v>6175.1</v>
      </c>
      <c r="G21" s="43">
        <v>0.34699999999999998</v>
      </c>
      <c r="H21" s="48">
        <v>46587</v>
      </c>
      <c r="I21" s="22">
        <v>0.8</v>
      </c>
      <c r="J21" s="22">
        <v>0.95</v>
      </c>
      <c r="K21" s="34">
        <v>1</v>
      </c>
      <c r="L21" s="53">
        <v>3862</v>
      </c>
      <c r="M21" s="24"/>
    </row>
    <row r="22" spans="1:13" x14ac:dyDescent="0.25">
      <c r="A22" s="29">
        <v>10</v>
      </c>
      <c r="B22" s="24" t="s">
        <v>297</v>
      </c>
      <c r="C22" s="22" t="s">
        <v>165</v>
      </c>
      <c r="D22" s="24" t="s">
        <v>170</v>
      </c>
      <c r="E22" s="22" t="s">
        <v>149</v>
      </c>
      <c r="F22" s="31">
        <v>4896.6400000000003</v>
      </c>
      <c r="G22" s="43">
        <v>0.63529999999999998</v>
      </c>
      <c r="H22" s="48">
        <v>300</v>
      </c>
      <c r="I22" s="22">
        <v>1</v>
      </c>
      <c r="J22" s="22">
        <v>1</v>
      </c>
      <c r="K22" s="34">
        <v>1</v>
      </c>
      <c r="L22" s="53">
        <v>821</v>
      </c>
      <c r="M22" s="24"/>
    </row>
    <row r="23" spans="1:13" x14ac:dyDescent="0.25">
      <c r="A23" s="22">
        <v>11</v>
      </c>
      <c r="B23" s="24" t="s">
        <v>311</v>
      </c>
      <c r="C23" s="22" t="s">
        <v>171</v>
      </c>
      <c r="D23" s="24" t="s">
        <v>92</v>
      </c>
      <c r="E23" s="22" t="s">
        <v>149</v>
      </c>
      <c r="F23" s="31">
        <v>2331.020197158562</v>
      </c>
      <c r="G23" s="43"/>
      <c r="H23" s="48"/>
      <c r="I23" s="22"/>
      <c r="J23" s="22"/>
      <c r="K23" s="34"/>
      <c r="L23" s="53">
        <v>3862</v>
      </c>
      <c r="M23" s="24"/>
    </row>
    <row r="24" spans="1:13" x14ac:dyDescent="0.25">
      <c r="A24" s="22">
        <v>12</v>
      </c>
      <c r="B24" s="24" t="s">
        <v>19</v>
      </c>
      <c r="C24" s="22" t="s">
        <v>90</v>
      </c>
      <c r="D24" s="24" t="s">
        <v>98</v>
      </c>
      <c r="E24" s="22" t="s">
        <v>149</v>
      </c>
      <c r="F24" s="31">
        <v>6133.26</v>
      </c>
      <c r="G24" s="43">
        <v>0.39600000000000002</v>
      </c>
      <c r="H24" s="48">
        <v>46587</v>
      </c>
      <c r="I24" s="22">
        <v>0.8</v>
      </c>
      <c r="J24" s="22">
        <v>0.95</v>
      </c>
      <c r="K24" s="34">
        <v>1</v>
      </c>
      <c r="L24" s="53">
        <v>3862</v>
      </c>
      <c r="M24" s="24"/>
    </row>
    <row r="25" spans="1:13" x14ac:dyDescent="0.25">
      <c r="A25" s="29">
        <v>13</v>
      </c>
      <c r="B25" s="24" t="s">
        <v>298</v>
      </c>
      <c r="C25" s="22" t="s">
        <v>165</v>
      </c>
      <c r="D25" s="24" t="s">
        <v>172</v>
      </c>
      <c r="E25" s="22" t="s">
        <v>149</v>
      </c>
      <c r="F25" s="31">
        <v>18499.330000000002</v>
      </c>
      <c r="G25" s="43">
        <v>0.69191999999999998</v>
      </c>
      <c r="H25" s="48">
        <v>300</v>
      </c>
      <c r="I25" s="22">
        <v>1</v>
      </c>
      <c r="J25" s="22">
        <v>1</v>
      </c>
      <c r="K25" s="34">
        <v>1</v>
      </c>
      <c r="L25" s="53">
        <v>821</v>
      </c>
      <c r="M25" s="24"/>
    </row>
    <row r="26" spans="1:13" x14ac:dyDescent="0.25">
      <c r="A26" s="29">
        <v>14</v>
      </c>
      <c r="B26" s="24" t="s">
        <v>16</v>
      </c>
      <c r="C26" s="22" t="s">
        <v>90</v>
      </c>
      <c r="D26" s="24" t="s">
        <v>96</v>
      </c>
      <c r="E26" s="22" t="s">
        <v>149</v>
      </c>
      <c r="F26" s="31">
        <v>6657.83</v>
      </c>
      <c r="G26" s="43">
        <v>0.29599999999999999</v>
      </c>
      <c r="H26" s="48">
        <v>46587</v>
      </c>
      <c r="I26" s="22">
        <v>0.8</v>
      </c>
      <c r="J26" s="22">
        <v>0.95</v>
      </c>
      <c r="K26" s="34">
        <v>1</v>
      </c>
      <c r="L26" s="53">
        <v>3862</v>
      </c>
      <c r="M26" s="24"/>
    </row>
    <row r="27" spans="1:13" x14ac:dyDescent="0.25">
      <c r="A27" s="29">
        <v>15</v>
      </c>
      <c r="B27" s="24" t="s">
        <v>18</v>
      </c>
      <c r="C27" s="22" t="s">
        <v>90</v>
      </c>
      <c r="D27" s="24" t="s">
        <v>97</v>
      </c>
      <c r="E27" s="22" t="s">
        <v>149</v>
      </c>
      <c r="F27" s="31">
        <v>6276.33</v>
      </c>
      <c r="G27" s="43">
        <v>0.29199999999999998</v>
      </c>
      <c r="H27" s="48">
        <v>46587</v>
      </c>
      <c r="I27" s="22">
        <v>0.8</v>
      </c>
      <c r="J27" s="22">
        <v>0.95</v>
      </c>
      <c r="K27" s="34">
        <v>1</v>
      </c>
      <c r="L27" s="53">
        <v>3862</v>
      </c>
      <c r="M27" s="24"/>
    </row>
    <row r="28" spans="1:13" x14ac:dyDescent="0.25">
      <c r="A28" s="22">
        <v>16</v>
      </c>
      <c r="B28" s="24" t="s">
        <v>17</v>
      </c>
      <c r="C28" s="22" t="s">
        <v>90</v>
      </c>
      <c r="D28" s="24" t="s">
        <v>92</v>
      </c>
      <c r="E28" s="22" t="s">
        <v>149</v>
      </c>
      <c r="F28" s="31">
        <v>6657.83</v>
      </c>
      <c r="G28" s="43">
        <v>0.29599999999999999</v>
      </c>
      <c r="H28" s="48">
        <v>46587</v>
      </c>
      <c r="I28" s="22">
        <v>0.8</v>
      </c>
      <c r="J28" s="22">
        <v>0.95</v>
      </c>
      <c r="K28" s="34">
        <v>1</v>
      </c>
      <c r="L28" s="53">
        <v>3862</v>
      </c>
      <c r="M28" s="24"/>
    </row>
    <row r="29" spans="1:13" x14ac:dyDescent="0.25">
      <c r="A29" s="29">
        <v>17</v>
      </c>
      <c r="B29" s="24" t="s">
        <v>11</v>
      </c>
      <c r="C29" s="22" t="s">
        <v>90</v>
      </c>
      <c r="D29" s="24" t="s">
        <v>92</v>
      </c>
      <c r="E29" s="22" t="s">
        <v>149</v>
      </c>
      <c r="F29" s="31">
        <v>6276.33</v>
      </c>
      <c r="G29" s="43">
        <v>0.33400000000000002</v>
      </c>
      <c r="H29" s="48">
        <v>46587</v>
      </c>
      <c r="I29" s="22">
        <v>0.8</v>
      </c>
      <c r="J29" s="22">
        <v>0.95</v>
      </c>
      <c r="K29" s="34">
        <v>1</v>
      </c>
      <c r="L29" s="53">
        <v>3862</v>
      </c>
      <c r="M29" s="24"/>
    </row>
    <row r="30" spans="1:13" x14ac:dyDescent="0.25">
      <c r="A30" s="29">
        <v>18</v>
      </c>
      <c r="B30" s="24" t="s">
        <v>20</v>
      </c>
      <c r="C30" s="22" t="s">
        <v>90</v>
      </c>
      <c r="D30" s="24" t="s">
        <v>100</v>
      </c>
      <c r="E30" s="22" t="s">
        <v>149</v>
      </c>
      <c r="F30" s="31">
        <v>6073.36</v>
      </c>
      <c r="G30" s="43">
        <v>0.42499999999999999</v>
      </c>
      <c r="H30" s="48">
        <v>46587</v>
      </c>
      <c r="I30" s="22">
        <v>0.8</v>
      </c>
      <c r="J30" s="22">
        <v>0.95</v>
      </c>
      <c r="K30" s="34">
        <v>1</v>
      </c>
      <c r="L30" s="53">
        <v>3862</v>
      </c>
      <c r="M30" s="24"/>
    </row>
    <row r="31" spans="1:13" x14ac:dyDescent="0.25">
      <c r="A31" s="22">
        <v>19</v>
      </c>
      <c r="B31" s="24" t="s">
        <v>173</v>
      </c>
      <c r="C31" s="22" t="s">
        <v>165</v>
      </c>
      <c r="D31" s="24" t="s">
        <v>174</v>
      </c>
      <c r="E31" s="22" t="s">
        <v>149</v>
      </c>
      <c r="F31" s="31">
        <v>7907.57</v>
      </c>
      <c r="G31" s="43">
        <v>0.60170000000000001</v>
      </c>
      <c r="H31" s="48">
        <v>300</v>
      </c>
      <c r="I31" s="22">
        <v>1</v>
      </c>
      <c r="J31" s="22">
        <v>1</v>
      </c>
      <c r="K31" s="34">
        <v>1</v>
      </c>
      <c r="L31" s="53">
        <v>821</v>
      </c>
      <c r="M31" s="24"/>
    </row>
    <row r="32" spans="1:13" x14ac:dyDescent="0.25">
      <c r="A32" s="29">
        <v>20</v>
      </c>
      <c r="B32" s="24" t="s">
        <v>299</v>
      </c>
      <c r="C32" s="22" t="s">
        <v>165</v>
      </c>
      <c r="D32" s="24" t="s">
        <v>175</v>
      </c>
      <c r="E32" s="22" t="s">
        <v>149</v>
      </c>
      <c r="F32" s="31">
        <v>8125.25</v>
      </c>
      <c r="G32" s="43">
        <v>0.50070999999999999</v>
      </c>
      <c r="H32" s="48">
        <v>300</v>
      </c>
      <c r="I32" s="22">
        <v>1</v>
      </c>
      <c r="J32" s="22">
        <v>1</v>
      </c>
      <c r="K32" s="34">
        <v>1</v>
      </c>
      <c r="L32" s="53">
        <v>821</v>
      </c>
      <c r="M32" s="24"/>
    </row>
    <row r="33" spans="1:13" x14ac:dyDescent="0.25">
      <c r="A33" s="22">
        <v>21</v>
      </c>
      <c r="B33" s="24" t="s">
        <v>21</v>
      </c>
      <c r="C33" s="22" t="s">
        <v>90</v>
      </c>
      <c r="D33" s="24" t="s">
        <v>101</v>
      </c>
      <c r="E33" s="22" t="s">
        <v>149</v>
      </c>
      <c r="F33" s="31">
        <v>6073.36</v>
      </c>
      <c r="G33" s="43">
        <v>0.40600000000000003</v>
      </c>
      <c r="H33" s="48">
        <v>46587</v>
      </c>
      <c r="I33" s="22">
        <v>0.8</v>
      </c>
      <c r="J33" s="22">
        <v>0.95</v>
      </c>
      <c r="K33" s="34">
        <v>1</v>
      </c>
      <c r="L33" s="53">
        <v>3862</v>
      </c>
      <c r="M33" s="24"/>
    </row>
    <row r="34" spans="1:13" x14ac:dyDescent="0.25">
      <c r="A34" s="58">
        <v>22</v>
      </c>
      <c r="B34" s="59" t="s">
        <v>327</v>
      </c>
      <c r="C34" s="60" t="s">
        <v>90</v>
      </c>
      <c r="D34" s="59" t="s">
        <v>100</v>
      </c>
      <c r="E34" s="60" t="s">
        <v>149</v>
      </c>
      <c r="F34" s="61">
        <v>6381.58</v>
      </c>
      <c r="G34" s="62">
        <v>0.33500000000000002</v>
      </c>
      <c r="H34" s="63">
        <v>46587</v>
      </c>
      <c r="I34" s="60">
        <v>0.8</v>
      </c>
      <c r="J34" s="60">
        <v>0.95</v>
      </c>
      <c r="K34" s="64">
        <v>1</v>
      </c>
      <c r="L34" s="65">
        <v>3862</v>
      </c>
      <c r="M34" s="59" t="s">
        <v>328</v>
      </c>
    </row>
    <row r="35" spans="1:13" x14ac:dyDescent="0.25">
      <c r="A35" s="29">
        <v>23</v>
      </c>
      <c r="B35" s="24" t="s">
        <v>22</v>
      </c>
      <c r="C35" s="22" t="s">
        <v>90</v>
      </c>
      <c r="D35" s="24" t="s">
        <v>102</v>
      </c>
      <c r="E35" s="22" t="s">
        <v>149</v>
      </c>
      <c r="F35" s="31">
        <v>6106.28</v>
      </c>
      <c r="G35" s="43">
        <v>0.28799999999999998</v>
      </c>
      <c r="H35" s="48">
        <v>46587</v>
      </c>
      <c r="I35" s="22">
        <v>0.8</v>
      </c>
      <c r="J35" s="22">
        <v>0.95</v>
      </c>
      <c r="K35" s="34">
        <v>1</v>
      </c>
      <c r="L35" s="53">
        <v>3862</v>
      </c>
      <c r="M35" s="24"/>
    </row>
    <row r="36" spans="1:13" x14ac:dyDescent="0.25">
      <c r="A36" s="22">
        <v>24</v>
      </c>
      <c r="B36" s="24" t="s">
        <v>23</v>
      </c>
      <c r="C36" s="22" t="s">
        <v>90</v>
      </c>
      <c r="D36" s="24" t="s">
        <v>103</v>
      </c>
      <c r="E36" s="22" t="s">
        <v>149</v>
      </c>
      <c r="F36" s="31">
        <v>6118.47</v>
      </c>
      <c r="G36" s="43">
        <v>0.27200000000000002</v>
      </c>
      <c r="H36" s="48">
        <v>46587</v>
      </c>
      <c r="I36" s="22">
        <v>0.8</v>
      </c>
      <c r="J36" s="22">
        <v>0.95</v>
      </c>
      <c r="K36" s="34">
        <v>1</v>
      </c>
      <c r="L36" s="53">
        <v>3862</v>
      </c>
      <c r="M36" s="24"/>
    </row>
    <row r="37" spans="1:13" x14ac:dyDescent="0.25">
      <c r="A37" s="29">
        <v>25</v>
      </c>
      <c r="B37" s="24" t="s">
        <v>24</v>
      </c>
      <c r="C37" s="22" t="s">
        <v>90</v>
      </c>
      <c r="D37" s="24" t="s">
        <v>104</v>
      </c>
      <c r="E37" s="22" t="s">
        <v>149</v>
      </c>
      <c r="F37" s="31">
        <v>6567.69</v>
      </c>
      <c r="G37" s="43">
        <v>0.28699999999999998</v>
      </c>
      <c r="H37" s="48">
        <v>46587</v>
      </c>
      <c r="I37" s="22">
        <v>0.8</v>
      </c>
      <c r="J37" s="22">
        <v>0.95</v>
      </c>
      <c r="K37" s="34">
        <v>1</v>
      </c>
      <c r="L37" s="53">
        <v>3862</v>
      </c>
      <c r="M37" s="24"/>
    </row>
    <row r="38" spans="1:13" x14ac:dyDescent="0.25">
      <c r="A38" s="22">
        <v>26</v>
      </c>
      <c r="B38" s="24" t="s">
        <v>25</v>
      </c>
      <c r="C38" s="22" t="s">
        <v>90</v>
      </c>
      <c r="D38" s="24" t="s">
        <v>105</v>
      </c>
      <c r="E38" s="22" t="s">
        <v>149</v>
      </c>
      <c r="F38" s="31">
        <v>6073.36</v>
      </c>
      <c r="G38" s="43">
        <v>0.27300000000000002</v>
      </c>
      <c r="H38" s="48">
        <v>46587</v>
      </c>
      <c r="I38" s="22">
        <v>0.8</v>
      </c>
      <c r="J38" s="22">
        <v>0.95</v>
      </c>
      <c r="K38" s="34">
        <v>1</v>
      </c>
      <c r="L38" s="53">
        <v>3862</v>
      </c>
      <c r="M38" s="24"/>
    </row>
    <row r="39" spans="1:13" x14ac:dyDescent="0.25">
      <c r="A39" s="29">
        <v>27</v>
      </c>
      <c r="B39" s="24" t="s">
        <v>26</v>
      </c>
      <c r="C39" s="22" t="s">
        <v>90</v>
      </c>
      <c r="D39" s="24" t="s">
        <v>106</v>
      </c>
      <c r="E39" s="22" t="s">
        <v>149</v>
      </c>
      <c r="F39" s="31">
        <v>6291.9</v>
      </c>
      <c r="G39" s="43">
        <v>0.23599999999999999</v>
      </c>
      <c r="H39" s="48">
        <v>46587</v>
      </c>
      <c r="I39" s="22">
        <v>0.8</v>
      </c>
      <c r="J39" s="22">
        <v>0.95</v>
      </c>
      <c r="K39" s="34">
        <v>1</v>
      </c>
      <c r="L39" s="53">
        <v>3862</v>
      </c>
      <c r="M39" s="24"/>
    </row>
    <row r="40" spans="1:13" x14ac:dyDescent="0.25">
      <c r="A40" s="22">
        <v>28</v>
      </c>
      <c r="B40" s="24" t="s">
        <v>27</v>
      </c>
      <c r="C40" s="22" t="s">
        <v>90</v>
      </c>
      <c r="D40" s="24" t="s">
        <v>107</v>
      </c>
      <c r="E40" s="22" t="s">
        <v>149</v>
      </c>
      <c r="F40" s="31">
        <v>6567.69</v>
      </c>
      <c r="G40" s="43">
        <v>0.25900000000000001</v>
      </c>
      <c r="H40" s="48">
        <v>46587</v>
      </c>
      <c r="I40" s="22">
        <v>0.8</v>
      </c>
      <c r="J40" s="22">
        <v>0.95</v>
      </c>
      <c r="K40" s="34">
        <v>1</v>
      </c>
      <c r="L40" s="53">
        <v>3862</v>
      </c>
      <c r="M40" s="24"/>
    </row>
    <row r="41" spans="1:13" x14ac:dyDescent="0.25">
      <c r="A41" s="22">
        <v>29</v>
      </c>
      <c r="B41" s="24" t="s">
        <v>28</v>
      </c>
      <c r="C41" s="22" t="s">
        <v>90</v>
      </c>
      <c r="D41" s="24" t="s">
        <v>109</v>
      </c>
      <c r="E41" s="22" t="s">
        <v>149</v>
      </c>
      <c r="F41" s="31">
        <v>6073.36</v>
      </c>
      <c r="G41" s="43">
        <v>0.34399999999999997</v>
      </c>
      <c r="H41" s="48">
        <v>46587</v>
      </c>
      <c r="I41" s="22">
        <v>0.8</v>
      </c>
      <c r="J41" s="22">
        <v>0.95</v>
      </c>
      <c r="K41" s="34">
        <v>1</v>
      </c>
      <c r="L41" s="53">
        <v>3862</v>
      </c>
      <c r="M41" s="24"/>
    </row>
    <row r="42" spans="1:13" x14ac:dyDescent="0.25">
      <c r="A42" s="29">
        <v>30</v>
      </c>
      <c r="B42" s="24" t="s">
        <v>29</v>
      </c>
      <c r="C42" s="22" t="s">
        <v>90</v>
      </c>
      <c r="D42" s="24" t="s">
        <v>95</v>
      </c>
      <c r="E42" s="22" t="s">
        <v>149</v>
      </c>
      <c r="F42" s="31">
        <v>6114.12</v>
      </c>
      <c r="G42" s="43">
        <v>0.32300000000000001</v>
      </c>
      <c r="H42" s="48">
        <v>46587</v>
      </c>
      <c r="I42" s="22">
        <v>0.8</v>
      </c>
      <c r="J42" s="22">
        <v>0.95</v>
      </c>
      <c r="K42" s="34">
        <v>1</v>
      </c>
      <c r="L42" s="53">
        <v>3862</v>
      </c>
      <c r="M42" s="24"/>
    </row>
    <row r="43" spans="1:13" x14ac:dyDescent="0.25">
      <c r="A43" s="29">
        <v>31</v>
      </c>
      <c r="B43" s="24" t="s">
        <v>320</v>
      </c>
      <c r="C43" s="22" t="s">
        <v>90</v>
      </c>
      <c r="D43" s="24" t="s">
        <v>108</v>
      </c>
      <c r="E43" s="22" t="s">
        <v>149</v>
      </c>
      <c r="F43" s="31">
        <v>6276.75</v>
      </c>
      <c r="G43" s="43">
        <v>0.30099999999999999</v>
      </c>
      <c r="H43" s="48">
        <v>46587</v>
      </c>
      <c r="I43" s="22">
        <v>0.8</v>
      </c>
      <c r="J43" s="22">
        <v>0.95</v>
      </c>
      <c r="K43" s="34">
        <v>1</v>
      </c>
      <c r="L43" s="53">
        <v>3862</v>
      </c>
      <c r="M43" s="24"/>
    </row>
    <row r="44" spans="1:13" x14ac:dyDescent="0.25">
      <c r="A44" s="22">
        <v>32</v>
      </c>
      <c r="B44" s="24" t="s">
        <v>30</v>
      </c>
      <c r="C44" s="22" t="s">
        <v>90</v>
      </c>
      <c r="D44" s="24" t="s">
        <v>110</v>
      </c>
      <c r="E44" s="22" t="s">
        <v>149</v>
      </c>
      <c r="F44" s="31">
        <v>6276.33</v>
      </c>
      <c r="G44" s="43">
        <v>0.307</v>
      </c>
      <c r="H44" s="48">
        <v>46587</v>
      </c>
      <c r="I44" s="22">
        <v>0.8</v>
      </c>
      <c r="J44" s="22">
        <v>0.95</v>
      </c>
      <c r="K44" s="34">
        <v>1</v>
      </c>
      <c r="L44" s="53">
        <v>3862</v>
      </c>
      <c r="M44" s="24"/>
    </row>
    <row r="45" spans="1:13" x14ac:dyDescent="0.25">
      <c r="A45" s="29">
        <v>33</v>
      </c>
      <c r="B45" s="24" t="s">
        <v>31</v>
      </c>
      <c r="C45" s="22" t="s">
        <v>90</v>
      </c>
      <c r="D45" s="24" t="s">
        <v>111</v>
      </c>
      <c r="E45" s="22" t="s">
        <v>149</v>
      </c>
      <c r="F45" s="31">
        <v>6196.81</v>
      </c>
      <c r="G45" s="43">
        <v>0.28899999999999998</v>
      </c>
      <c r="H45" s="48">
        <v>46587</v>
      </c>
      <c r="I45" s="22">
        <v>0.8</v>
      </c>
      <c r="J45" s="22">
        <v>0.95</v>
      </c>
      <c r="K45" s="34">
        <v>1</v>
      </c>
      <c r="L45" s="53">
        <v>3862</v>
      </c>
      <c r="M45" s="24"/>
    </row>
    <row r="46" spans="1:13" x14ac:dyDescent="0.25">
      <c r="A46" s="22">
        <v>34</v>
      </c>
      <c r="B46" s="24" t="s">
        <v>310</v>
      </c>
      <c r="C46" s="22" t="s">
        <v>176</v>
      </c>
      <c r="D46" s="24" t="s">
        <v>177</v>
      </c>
      <c r="E46" s="22" t="s">
        <v>149</v>
      </c>
      <c r="F46" s="31">
        <v>682.77931729872955</v>
      </c>
      <c r="G46" s="44"/>
      <c r="H46" s="49"/>
      <c r="I46" s="38"/>
      <c r="J46" s="38"/>
      <c r="K46" s="39"/>
      <c r="L46" s="53">
        <v>0</v>
      </c>
      <c r="M46" s="24"/>
    </row>
    <row r="47" spans="1:13" x14ac:dyDescent="0.25">
      <c r="A47" s="29">
        <v>35</v>
      </c>
      <c r="B47" s="24" t="s">
        <v>32</v>
      </c>
      <c r="C47" s="22" t="s">
        <v>90</v>
      </c>
      <c r="D47" s="24" t="s">
        <v>112</v>
      </c>
      <c r="E47" s="22" t="s">
        <v>149</v>
      </c>
      <c r="F47" s="31">
        <v>6276.33</v>
      </c>
      <c r="G47" s="43">
        <v>0.29099999999999998</v>
      </c>
      <c r="H47" s="48">
        <v>46587</v>
      </c>
      <c r="I47" s="22">
        <v>0.8</v>
      </c>
      <c r="J47" s="22">
        <v>0.95</v>
      </c>
      <c r="K47" s="34">
        <v>1</v>
      </c>
      <c r="L47" s="53">
        <v>3862</v>
      </c>
      <c r="M47" s="24"/>
    </row>
    <row r="48" spans="1:13" x14ac:dyDescent="0.25">
      <c r="A48" s="22">
        <v>36</v>
      </c>
      <c r="B48" s="24" t="s">
        <v>33</v>
      </c>
      <c r="C48" s="22" t="s">
        <v>90</v>
      </c>
      <c r="D48" s="24" t="s">
        <v>92</v>
      </c>
      <c r="E48" s="22" t="s">
        <v>149</v>
      </c>
      <c r="F48" s="31">
        <v>6780.53</v>
      </c>
      <c r="G48" s="43">
        <v>0.20399999999999999</v>
      </c>
      <c r="H48" s="48">
        <v>46587</v>
      </c>
      <c r="I48" s="22">
        <v>0.8</v>
      </c>
      <c r="J48" s="22">
        <v>0.95</v>
      </c>
      <c r="K48" s="34">
        <v>1</v>
      </c>
      <c r="L48" s="53">
        <v>3862</v>
      </c>
      <c r="M48" s="24"/>
    </row>
    <row r="49" spans="1:13" x14ac:dyDescent="0.25">
      <c r="A49" s="29">
        <v>37</v>
      </c>
      <c r="B49" s="24" t="s">
        <v>34</v>
      </c>
      <c r="C49" s="22" t="s">
        <v>90</v>
      </c>
      <c r="D49" s="24" t="s">
        <v>92</v>
      </c>
      <c r="E49" s="22" t="s">
        <v>149</v>
      </c>
      <c r="F49" s="31">
        <v>6780.53</v>
      </c>
      <c r="G49" s="43">
        <v>0.20399999999999999</v>
      </c>
      <c r="H49" s="48">
        <v>46587</v>
      </c>
      <c r="I49" s="22">
        <v>0.8</v>
      </c>
      <c r="J49" s="22">
        <v>0.95</v>
      </c>
      <c r="K49" s="34">
        <v>1</v>
      </c>
      <c r="L49" s="53">
        <v>3862</v>
      </c>
      <c r="M49" s="24"/>
    </row>
    <row r="50" spans="1:13" x14ac:dyDescent="0.25">
      <c r="A50" s="22">
        <v>38</v>
      </c>
      <c r="B50" s="24" t="s">
        <v>35</v>
      </c>
      <c r="C50" s="22" t="s">
        <v>90</v>
      </c>
      <c r="D50" s="24" t="s">
        <v>92</v>
      </c>
      <c r="E50" s="22" t="s">
        <v>149</v>
      </c>
      <c r="F50" s="31">
        <v>6780.53</v>
      </c>
      <c r="G50" s="43">
        <v>0.20399999999999999</v>
      </c>
      <c r="H50" s="48">
        <v>46587</v>
      </c>
      <c r="I50" s="22">
        <v>0.8</v>
      </c>
      <c r="J50" s="22">
        <v>0.95</v>
      </c>
      <c r="K50" s="34">
        <v>1</v>
      </c>
      <c r="L50" s="53">
        <v>3862</v>
      </c>
      <c r="M50" s="24"/>
    </row>
    <row r="51" spans="1:13" x14ac:dyDescent="0.25">
      <c r="A51" s="29">
        <v>39</v>
      </c>
      <c r="B51" s="24" t="s">
        <v>36</v>
      </c>
      <c r="C51" s="22" t="s">
        <v>90</v>
      </c>
      <c r="D51" s="24" t="s">
        <v>113</v>
      </c>
      <c r="E51" s="22" t="s">
        <v>149</v>
      </c>
      <c r="F51" s="31">
        <v>6303.71</v>
      </c>
      <c r="G51" s="43">
        <v>0.20399999999999999</v>
      </c>
      <c r="H51" s="48">
        <v>46587</v>
      </c>
      <c r="I51" s="22">
        <v>0.8</v>
      </c>
      <c r="J51" s="22">
        <v>0.95</v>
      </c>
      <c r="K51" s="34">
        <v>1</v>
      </c>
      <c r="L51" s="53">
        <v>3862</v>
      </c>
      <c r="M51" s="24"/>
    </row>
    <row r="52" spans="1:13" x14ac:dyDescent="0.25">
      <c r="A52" s="22">
        <v>40</v>
      </c>
      <c r="B52" s="24" t="s">
        <v>37</v>
      </c>
      <c r="C52" s="22" t="s">
        <v>90</v>
      </c>
      <c r="D52" s="24" t="s">
        <v>114</v>
      </c>
      <c r="E52" s="22" t="s">
        <v>149</v>
      </c>
      <c r="F52" s="31">
        <v>6194.04</v>
      </c>
      <c r="G52" s="43">
        <v>0.33100000000000002</v>
      </c>
      <c r="H52" s="48">
        <v>46587</v>
      </c>
      <c r="I52" s="22">
        <v>0.8</v>
      </c>
      <c r="J52" s="22">
        <v>0.95</v>
      </c>
      <c r="K52" s="34">
        <v>1</v>
      </c>
      <c r="L52" s="53">
        <v>3862</v>
      </c>
      <c r="M52" s="24"/>
    </row>
    <row r="53" spans="1:13" x14ac:dyDescent="0.25">
      <c r="A53" s="29">
        <v>41</v>
      </c>
      <c r="B53" s="24" t="s">
        <v>314</v>
      </c>
      <c r="C53" s="22" t="s">
        <v>165</v>
      </c>
      <c r="D53" s="24" t="s">
        <v>178</v>
      </c>
      <c r="E53" s="22" t="s">
        <v>149</v>
      </c>
      <c r="F53" s="31">
        <v>15660.02</v>
      </c>
      <c r="G53" s="43">
        <v>1</v>
      </c>
      <c r="H53" s="48">
        <v>300</v>
      </c>
      <c r="I53" s="22">
        <v>1</v>
      </c>
      <c r="J53" s="22">
        <v>1</v>
      </c>
      <c r="K53" s="34">
        <v>1</v>
      </c>
      <c r="L53" s="53">
        <v>821</v>
      </c>
      <c r="M53" s="24"/>
    </row>
    <row r="54" spans="1:13" x14ac:dyDescent="0.25">
      <c r="A54" s="22">
        <v>42</v>
      </c>
      <c r="B54" s="24" t="s">
        <v>38</v>
      </c>
      <c r="C54" s="22" t="s">
        <v>90</v>
      </c>
      <c r="D54" s="24" t="s">
        <v>103</v>
      </c>
      <c r="E54" s="22" t="s">
        <v>149</v>
      </c>
      <c r="F54" s="31">
        <v>6073.36</v>
      </c>
      <c r="G54" s="43">
        <v>0.34699999999999998</v>
      </c>
      <c r="H54" s="48">
        <v>46587</v>
      </c>
      <c r="I54" s="22">
        <v>0.8</v>
      </c>
      <c r="J54" s="22">
        <v>0.95</v>
      </c>
      <c r="K54" s="34">
        <v>1</v>
      </c>
      <c r="L54" s="53">
        <v>3862</v>
      </c>
      <c r="M54" s="24"/>
    </row>
    <row r="55" spans="1:13" x14ac:dyDescent="0.25">
      <c r="A55" s="29">
        <v>43</v>
      </c>
      <c r="B55" s="24" t="s">
        <v>179</v>
      </c>
      <c r="C55" s="22" t="s">
        <v>176</v>
      </c>
      <c r="D55" s="24" t="s">
        <v>103</v>
      </c>
      <c r="E55" s="22" t="s">
        <v>149</v>
      </c>
      <c r="F55" s="31">
        <v>1252.9392296487456</v>
      </c>
      <c r="G55" s="45"/>
      <c r="H55" s="50"/>
      <c r="I55" s="36"/>
      <c r="J55" s="36"/>
      <c r="K55" s="37"/>
      <c r="L55" s="53">
        <v>0</v>
      </c>
      <c r="M55" s="24"/>
    </row>
    <row r="56" spans="1:13" x14ac:dyDescent="0.25">
      <c r="A56" s="22">
        <v>44</v>
      </c>
      <c r="B56" s="24" t="s">
        <v>39</v>
      </c>
      <c r="C56" s="22" t="s">
        <v>90</v>
      </c>
      <c r="D56" s="24" t="s">
        <v>115</v>
      </c>
      <c r="E56" s="22" t="s">
        <v>149</v>
      </c>
      <c r="F56" s="31">
        <v>6629.15</v>
      </c>
      <c r="G56" s="43">
        <v>0.25900000000000001</v>
      </c>
      <c r="H56" s="48">
        <v>46587</v>
      </c>
      <c r="I56" s="22">
        <v>0.8</v>
      </c>
      <c r="J56" s="22">
        <v>0.95</v>
      </c>
      <c r="K56" s="34">
        <v>1</v>
      </c>
      <c r="L56" s="53">
        <v>3862</v>
      </c>
      <c r="M56" s="24"/>
    </row>
    <row r="57" spans="1:13" x14ac:dyDescent="0.25">
      <c r="A57" s="29">
        <v>45</v>
      </c>
      <c r="B57" s="24" t="s">
        <v>180</v>
      </c>
      <c r="C57" s="22" t="s">
        <v>165</v>
      </c>
      <c r="D57" s="24" t="s">
        <v>181</v>
      </c>
      <c r="E57" s="22" t="s">
        <v>149</v>
      </c>
      <c r="F57" s="31">
        <v>17238.32</v>
      </c>
      <c r="G57" s="43">
        <v>0.80976000000000004</v>
      </c>
      <c r="H57" s="48">
        <v>300</v>
      </c>
      <c r="I57" s="22">
        <v>1</v>
      </c>
      <c r="J57" s="22">
        <v>1</v>
      </c>
      <c r="K57" s="34">
        <v>1</v>
      </c>
      <c r="L57" s="53">
        <v>821</v>
      </c>
      <c r="M57" s="24"/>
    </row>
    <row r="58" spans="1:13" x14ac:dyDescent="0.25">
      <c r="A58" s="22">
        <v>46</v>
      </c>
      <c r="B58" s="24" t="s">
        <v>182</v>
      </c>
      <c r="C58" s="22" t="s">
        <v>165</v>
      </c>
      <c r="D58" s="24" t="s">
        <v>183</v>
      </c>
      <c r="E58" s="22" t="s">
        <v>149</v>
      </c>
      <c r="F58" s="31">
        <v>14590.39</v>
      </c>
      <c r="G58" s="43">
        <v>0.74907000000000001</v>
      </c>
      <c r="H58" s="48">
        <v>300</v>
      </c>
      <c r="I58" s="22">
        <v>1</v>
      </c>
      <c r="J58" s="22">
        <v>1</v>
      </c>
      <c r="K58" s="34">
        <v>1</v>
      </c>
      <c r="L58" s="53">
        <v>821</v>
      </c>
      <c r="M58" s="24"/>
    </row>
    <row r="59" spans="1:13" x14ac:dyDescent="0.25">
      <c r="A59" s="29">
        <v>47</v>
      </c>
      <c r="B59" s="24" t="s">
        <v>184</v>
      </c>
      <c r="C59" s="22" t="s">
        <v>176</v>
      </c>
      <c r="D59" s="24" t="s">
        <v>103</v>
      </c>
      <c r="E59" s="22" t="s">
        <v>149</v>
      </c>
      <c r="F59" s="31">
        <v>903.52821278300792</v>
      </c>
      <c r="G59" s="43"/>
      <c r="H59" s="48"/>
      <c r="I59" s="22"/>
      <c r="J59" s="22"/>
      <c r="K59" s="34"/>
      <c r="L59" s="53">
        <v>0</v>
      </c>
      <c r="M59" s="24"/>
    </row>
    <row r="60" spans="1:13" x14ac:dyDescent="0.25">
      <c r="A60" s="22">
        <v>48</v>
      </c>
      <c r="B60" s="24" t="s">
        <v>185</v>
      </c>
      <c r="C60" s="22" t="s">
        <v>165</v>
      </c>
      <c r="D60" s="24" t="s">
        <v>186</v>
      </c>
      <c r="E60" s="22" t="s">
        <v>149</v>
      </c>
      <c r="F60" s="31">
        <v>7671.89</v>
      </c>
      <c r="G60" s="43">
        <v>0.54149000000000003</v>
      </c>
      <c r="H60" s="48">
        <v>300</v>
      </c>
      <c r="I60" s="22">
        <v>1</v>
      </c>
      <c r="J60" s="22">
        <v>1</v>
      </c>
      <c r="K60" s="34">
        <v>1</v>
      </c>
      <c r="L60" s="53">
        <v>821</v>
      </c>
      <c r="M60" s="24"/>
    </row>
    <row r="61" spans="1:13" x14ac:dyDescent="0.25">
      <c r="A61" s="29">
        <v>49</v>
      </c>
      <c r="B61" s="24" t="s">
        <v>79</v>
      </c>
      <c r="C61" s="22" t="s">
        <v>90</v>
      </c>
      <c r="D61" s="24" t="s">
        <v>139</v>
      </c>
      <c r="E61" s="22" t="s">
        <v>146</v>
      </c>
      <c r="F61" s="31">
        <v>6834</v>
      </c>
      <c r="G61" s="43">
        <v>0.40100000000000002</v>
      </c>
      <c r="H61" s="48">
        <v>46587</v>
      </c>
      <c r="I61" s="22">
        <v>0.8</v>
      </c>
      <c r="J61" s="22">
        <v>0.95</v>
      </c>
      <c r="K61" s="34">
        <v>1</v>
      </c>
      <c r="L61" s="53">
        <v>0</v>
      </c>
      <c r="M61" s="24"/>
    </row>
    <row r="62" spans="1:13" x14ac:dyDescent="0.25">
      <c r="A62" s="22">
        <v>50</v>
      </c>
      <c r="B62" s="24" t="s">
        <v>80</v>
      </c>
      <c r="C62" s="22" t="s">
        <v>90</v>
      </c>
      <c r="D62" s="24" t="s">
        <v>140</v>
      </c>
      <c r="E62" s="22" t="s">
        <v>146</v>
      </c>
      <c r="F62" s="31">
        <v>6834</v>
      </c>
      <c r="G62" s="43">
        <v>0.379</v>
      </c>
      <c r="H62" s="48">
        <v>46587</v>
      </c>
      <c r="I62" s="22">
        <v>0.8</v>
      </c>
      <c r="J62" s="22">
        <v>0.95</v>
      </c>
      <c r="K62" s="34">
        <v>1</v>
      </c>
      <c r="L62" s="53">
        <v>0</v>
      </c>
      <c r="M62" s="24"/>
    </row>
    <row r="63" spans="1:13" x14ac:dyDescent="0.25">
      <c r="A63" s="29">
        <v>51</v>
      </c>
      <c r="B63" s="24" t="s">
        <v>40</v>
      </c>
      <c r="C63" s="22" t="s">
        <v>90</v>
      </c>
      <c r="D63" s="24" t="s">
        <v>92</v>
      </c>
      <c r="E63" s="22" t="s">
        <v>149</v>
      </c>
      <c r="F63" s="31">
        <v>7385.55</v>
      </c>
      <c r="G63" s="43">
        <v>0.41299999999999998</v>
      </c>
      <c r="H63" s="48">
        <v>46587</v>
      </c>
      <c r="I63" s="22">
        <v>0.8</v>
      </c>
      <c r="J63" s="22">
        <v>0.95</v>
      </c>
      <c r="K63" s="34">
        <v>1.3</v>
      </c>
      <c r="L63" s="53">
        <v>3862</v>
      </c>
      <c r="M63" s="24"/>
    </row>
    <row r="64" spans="1:13" x14ac:dyDescent="0.25">
      <c r="A64" s="22">
        <v>52</v>
      </c>
      <c r="B64" s="24" t="s">
        <v>41</v>
      </c>
      <c r="C64" s="22" t="s">
        <v>90</v>
      </c>
      <c r="D64" s="24" t="s">
        <v>116</v>
      </c>
      <c r="E64" s="22" t="s">
        <v>149</v>
      </c>
      <c r="F64" s="31">
        <v>6114.12</v>
      </c>
      <c r="G64" s="43">
        <v>0.66400000000000003</v>
      </c>
      <c r="H64" s="48">
        <v>46587</v>
      </c>
      <c r="I64" s="22">
        <v>0.8</v>
      </c>
      <c r="J64" s="22">
        <v>0.95</v>
      </c>
      <c r="K64" s="34">
        <v>1</v>
      </c>
      <c r="L64" s="53">
        <v>3862</v>
      </c>
      <c r="M64" s="24"/>
    </row>
    <row r="65" spans="1:13" x14ac:dyDescent="0.25">
      <c r="A65" s="29">
        <v>53</v>
      </c>
      <c r="B65" s="24" t="s">
        <v>187</v>
      </c>
      <c r="C65" s="22" t="s">
        <v>165</v>
      </c>
      <c r="D65" s="24" t="s">
        <v>188</v>
      </c>
      <c r="E65" s="22" t="s">
        <v>149</v>
      </c>
      <c r="F65" s="31">
        <v>15780.62</v>
      </c>
      <c r="G65" s="43">
        <v>0.90210999999999997</v>
      </c>
      <c r="H65" s="48">
        <v>300</v>
      </c>
      <c r="I65" s="22">
        <v>1</v>
      </c>
      <c r="J65" s="22">
        <v>1</v>
      </c>
      <c r="K65" s="34">
        <v>1</v>
      </c>
      <c r="L65" s="53">
        <v>821</v>
      </c>
      <c r="M65" s="24"/>
    </row>
    <row r="66" spans="1:13" x14ac:dyDescent="0.25">
      <c r="A66" s="29">
        <v>54</v>
      </c>
      <c r="B66" s="24" t="s">
        <v>42</v>
      </c>
      <c r="C66" s="22" t="s">
        <v>90</v>
      </c>
      <c r="D66" s="24" t="s">
        <v>117</v>
      </c>
      <c r="E66" s="22" t="s">
        <v>149</v>
      </c>
      <c r="F66" s="31">
        <v>6404.2</v>
      </c>
      <c r="G66" s="43">
        <v>0.32300000000000001</v>
      </c>
      <c r="H66" s="48">
        <v>46587</v>
      </c>
      <c r="I66" s="22">
        <v>0.8</v>
      </c>
      <c r="J66" s="22">
        <v>0.95</v>
      </c>
      <c r="K66" s="34">
        <v>1</v>
      </c>
      <c r="L66" s="53">
        <v>3862</v>
      </c>
      <c r="M66" s="24"/>
    </row>
    <row r="67" spans="1:13" x14ac:dyDescent="0.25">
      <c r="A67" s="22">
        <v>55</v>
      </c>
      <c r="B67" s="24" t="s">
        <v>190</v>
      </c>
      <c r="C67" s="22" t="s">
        <v>165</v>
      </c>
      <c r="D67" s="24" t="s">
        <v>191</v>
      </c>
      <c r="E67" s="22" t="s">
        <v>149</v>
      </c>
      <c r="F67" s="31">
        <v>14410.36</v>
      </c>
      <c r="G67" s="43">
        <v>0.69637000000000004</v>
      </c>
      <c r="H67" s="48">
        <v>300</v>
      </c>
      <c r="I67" s="22">
        <v>1</v>
      </c>
      <c r="J67" s="22">
        <v>1</v>
      </c>
      <c r="K67" s="34">
        <v>1</v>
      </c>
      <c r="L67" s="53">
        <v>821</v>
      </c>
      <c r="M67" s="24"/>
    </row>
    <row r="68" spans="1:13" x14ac:dyDescent="0.25">
      <c r="A68" s="29">
        <v>56</v>
      </c>
      <c r="B68" s="24" t="s">
        <v>192</v>
      </c>
      <c r="C68" s="22" t="s">
        <v>165</v>
      </c>
      <c r="D68" s="24" t="s">
        <v>193</v>
      </c>
      <c r="E68" s="22" t="s">
        <v>149</v>
      </c>
      <c r="F68" s="31">
        <v>8830.02</v>
      </c>
      <c r="G68" s="43">
        <v>0.54076000000000002</v>
      </c>
      <c r="H68" s="48">
        <v>300</v>
      </c>
      <c r="I68" s="22">
        <v>1</v>
      </c>
      <c r="J68" s="22">
        <v>1</v>
      </c>
      <c r="K68" s="34">
        <v>1</v>
      </c>
      <c r="L68" s="53">
        <v>821</v>
      </c>
      <c r="M68" s="24"/>
    </row>
    <row r="69" spans="1:13" x14ac:dyDescent="0.25">
      <c r="A69" s="22">
        <v>57</v>
      </c>
      <c r="B69" s="24" t="s">
        <v>81</v>
      </c>
      <c r="C69" s="22" t="s">
        <v>90</v>
      </c>
      <c r="D69" s="24" t="s">
        <v>141</v>
      </c>
      <c r="E69" s="22" t="s">
        <v>148</v>
      </c>
      <c r="F69" s="31">
        <v>5775.83</v>
      </c>
      <c r="G69" s="43">
        <v>0.37</v>
      </c>
      <c r="H69" s="48">
        <v>46587</v>
      </c>
      <c r="I69" s="22">
        <v>0.8</v>
      </c>
      <c r="J69" s="22">
        <v>0.95</v>
      </c>
      <c r="K69" s="34">
        <v>1</v>
      </c>
      <c r="L69" s="53">
        <v>0</v>
      </c>
      <c r="M69" s="24"/>
    </row>
    <row r="70" spans="1:13" x14ac:dyDescent="0.25">
      <c r="A70" s="29">
        <v>58</v>
      </c>
      <c r="B70" s="24" t="s">
        <v>43</v>
      </c>
      <c r="C70" s="22" t="s">
        <v>90</v>
      </c>
      <c r="D70" s="24" t="s">
        <v>118</v>
      </c>
      <c r="E70" s="22" t="s">
        <v>149</v>
      </c>
      <c r="F70" s="31">
        <v>6684.07</v>
      </c>
      <c r="G70" s="43">
        <v>0.45400000000000001</v>
      </c>
      <c r="H70" s="48">
        <v>46587</v>
      </c>
      <c r="I70" s="22">
        <v>0.8</v>
      </c>
      <c r="J70" s="22">
        <v>0.95</v>
      </c>
      <c r="K70" s="34">
        <v>1</v>
      </c>
      <c r="L70" s="53">
        <v>3862</v>
      </c>
      <c r="M70" s="24"/>
    </row>
    <row r="71" spans="1:13" x14ac:dyDescent="0.25">
      <c r="A71" s="22">
        <v>59</v>
      </c>
      <c r="B71" s="24" t="s">
        <v>300</v>
      </c>
      <c r="C71" s="22" t="s">
        <v>165</v>
      </c>
      <c r="D71" s="24" t="s">
        <v>194</v>
      </c>
      <c r="E71" s="22" t="s">
        <v>149</v>
      </c>
      <c r="F71" s="31">
        <v>8990.74</v>
      </c>
      <c r="G71" s="43">
        <v>0.60060000000000002</v>
      </c>
      <c r="H71" s="48">
        <v>300</v>
      </c>
      <c r="I71" s="22">
        <v>1</v>
      </c>
      <c r="J71" s="22">
        <v>1</v>
      </c>
      <c r="K71" s="34">
        <v>1</v>
      </c>
      <c r="L71" s="53">
        <v>821</v>
      </c>
      <c r="M71" s="24"/>
    </row>
    <row r="72" spans="1:13" x14ac:dyDescent="0.25">
      <c r="A72" s="29">
        <v>60</v>
      </c>
      <c r="B72" s="24" t="s">
        <v>195</v>
      </c>
      <c r="C72" s="22" t="s">
        <v>165</v>
      </c>
      <c r="D72" s="24" t="s">
        <v>196</v>
      </c>
      <c r="E72" s="22" t="s">
        <v>149</v>
      </c>
      <c r="F72" s="31">
        <v>6957.15</v>
      </c>
      <c r="G72" s="43">
        <v>0.47149999999999997</v>
      </c>
      <c r="H72" s="48">
        <v>300</v>
      </c>
      <c r="I72" s="22">
        <v>1</v>
      </c>
      <c r="J72" s="22">
        <v>1</v>
      </c>
      <c r="K72" s="34">
        <v>1</v>
      </c>
      <c r="L72" s="53">
        <v>821</v>
      </c>
      <c r="M72" s="24"/>
    </row>
    <row r="73" spans="1:13" x14ac:dyDescent="0.25">
      <c r="A73" s="22">
        <v>61</v>
      </c>
      <c r="B73" s="24" t="s">
        <v>82</v>
      </c>
      <c r="C73" s="22" t="s">
        <v>90</v>
      </c>
      <c r="D73" s="24" t="s">
        <v>139</v>
      </c>
      <c r="E73" s="22" t="s">
        <v>146</v>
      </c>
      <c r="F73" s="31">
        <v>6834</v>
      </c>
      <c r="G73" s="43">
        <v>0.28100000000000003</v>
      </c>
      <c r="H73" s="48">
        <v>46587</v>
      </c>
      <c r="I73" s="22">
        <v>0.8</v>
      </c>
      <c r="J73" s="22">
        <v>0.95</v>
      </c>
      <c r="K73" s="34">
        <v>1</v>
      </c>
      <c r="L73" s="53">
        <v>0</v>
      </c>
      <c r="M73" s="24"/>
    </row>
    <row r="74" spans="1:13" x14ac:dyDescent="0.25">
      <c r="A74" s="29">
        <v>62</v>
      </c>
      <c r="B74" s="24" t="s">
        <v>197</v>
      </c>
      <c r="C74" s="22" t="s">
        <v>165</v>
      </c>
      <c r="D74" s="24" t="s">
        <v>198</v>
      </c>
      <c r="E74" s="22" t="s">
        <v>149</v>
      </c>
      <c r="F74" s="31">
        <v>15180.47</v>
      </c>
      <c r="G74" s="43">
        <v>0.92318999999999996</v>
      </c>
      <c r="H74" s="48">
        <v>300</v>
      </c>
      <c r="I74" s="22">
        <v>1</v>
      </c>
      <c r="J74" s="22">
        <v>1</v>
      </c>
      <c r="K74" s="34">
        <v>1</v>
      </c>
      <c r="L74" s="53">
        <v>821</v>
      </c>
      <c r="M74" s="24"/>
    </row>
    <row r="75" spans="1:13" x14ac:dyDescent="0.25">
      <c r="A75" s="22">
        <v>63</v>
      </c>
      <c r="B75" s="24" t="s">
        <v>199</v>
      </c>
      <c r="C75" s="22" t="s">
        <v>176</v>
      </c>
      <c r="D75" s="24" t="s">
        <v>133</v>
      </c>
      <c r="E75" s="22" t="s">
        <v>149</v>
      </c>
      <c r="F75" s="31">
        <v>699.44878211741684</v>
      </c>
      <c r="G75" s="43"/>
      <c r="H75" s="48"/>
      <c r="I75" s="22"/>
      <c r="J75" s="22"/>
      <c r="K75" s="34"/>
      <c r="L75" s="53">
        <v>0</v>
      </c>
      <c r="M75" s="24"/>
    </row>
    <row r="76" spans="1:13" x14ac:dyDescent="0.25">
      <c r="A76" s="29">
        <v>64</v>
      </c>
      <c r="B76" s="24" t="s">
        <v>44</v>
      </c>
      <c r="C76" s="22" t="s">
        <v>90</v>
      </c>
      <c r="D76" s="24" t="s">
        <v>119</v>
      </c>
      <c r="E76" s="22" t="s">
        <v>149</v>
      </c>
      <c r="F76" s="31">
        <v>6276.33</v>
      </c>
      <c r="G76" s="43">
        <v>0.434</v>
      </c>
      <c r="H76" s="48">
        <v>46587</v>
      </c>
      <c r="I76" s="22">
        <v>0.8</v>
      </c>
      <c r="J76" s="22">
        <v>0.95</v>
      </c>
      <c r="K76" s="34">
        <v>1</v>
      </c>
      <c r="L76" s="53">
        <v>3862</v>
      </c>
      <c r="M76" s="24"/>
    </row>
    <row r="77" spans="1:13" x14ac:dyDescent="0.25">
      <c r="A77" s="60">
        <v>65</v>
      </c>
      <c r="B77" s="59" t="s">
        <v>339</v>
      </c>
      <c r="C77" s="60" t="s">
        <v>90</v>
      </c>
      <c r="D77" s="59" t="s">
        <v>341</v>
      </c>
      <c r="E77" s="60" t="s">
        <v>149</v>
      </c>
      <c r="F77" s="61">
        <v>6381.58</v>
      </c>
      <c r="G77" s="62">
        <v>0.33500000000000002</v>
      </c>
      <c r="H77" s="63">
        <v>46587</v>
      </c>
      <c r="I77" s="60">
        <v>0.8</v>
      </c>
      <c r="J77" s="60">
        <v>0.95</v>
      </c>
      <c r="K77" s="64">
        <v>1</v>
      </c>
      <c r="L77" s="65">
        <v>3862</v>
      </c>
      <c r="M77" s="59" t="s">
        <v>343</v>
      </c>
    </row>
    <row r="78" spans="1:13" x14ac:dyDescent="0.25">
      <c r="A78" s="60">
        <v>66</v>
      </c>
      <c r="B78" s="59" t="s">
        <v>340</v>
      </c>
      <c r="C78" s="60" t="s">
        <v>90</v>
      </c>
      <c r="D78" s="59" t="s">
        <v>342</v>
      </c>
      <c r="E78" s="60" t="s">
        <v>149</v>
      </c>
      <c r="F78" s="61">
        <v>6381.58</v>
      </c>
      <c r="G78" s="62">
        <v>0.33500000000000002</v>
      </c>
      <c r="H78" s="63">
        <v>46587</v>
      </c>
      <c r="I78" s="60">
        <v>0.8</v>
      </c>
      <c r="J78" s="60">
        <v>0.95</v>
      </c>
      <c r="K78" s="64">
        <v>1</v>
      </c>
      <c r="L78" s="65">
        <v>3862</v>
      </c>
      <c r="M78" s="59" t="s">
        <v>345</v>
      </c>
    </row>
    <row r="79" spans="1:13" x14ac:dyDescent="0.25">
      <c r="A79" s="22">
        <v>67</v>
      </c>
      <c r="B79" s="24" t="s">
        <v>45</v>
      </c>
      <c r="C79" s="22" t="s">
        <v>90</v>
      </c>
      <c r="D79" s="24" t="s">
        <v>92</v>
      </c>
      <c r="E79" s="22" t="s">
        <v>149</v>
      </c>
      <c r="F79" s="31">
        <v>7866.76</v>
      </c>
      <c r="G79" s="43">
        <v>0.23799999999999999</v>
      </c>
      <c r="H79" s="48">
        <v>46587</v>
      </c>
      <c r="I79" s="22">
        <v>0.8</v>
      </c>
      <c r="J79" s="22">
        <v>0.95</v>
      </c>
      <c r="K79" s="34">
        <v>1.3</v>
      </c>
      <c r="L79" s="53">
        <v>3862</v>
      </c>
      <c r="M79" s="59" t="s">
        <v>344</v>
      </c>
    </row>
    <row r="80" spans="1:13" x14ac:dyDescent="0.25">
      <c r="A80" s="29">
        <v>68</v>
      </c>
      <c r="B80" s="24" t="s">
        <v>46</v>
      </c>
      <c r="C80" s="22" t="s">
        <v>90</v>
      </c>
      <c r="D80" s="24" t="s">
        <v>107</v>
      </c>
      <c r="E80" s="22" t="s">
        <v>149</v>
      </c>
      <c r="F80" s="31">
        <v>6567.69</v>
      </c>
      <c r="G80" s="43">
        <v>0.34899999999999998</v>
      </c>
      <c r="H80" s="48">
        <v>46587</v>
      </c>
      <c r="I80" s="22">
        <v>0.8</v>
      </c>
      <c r="J80" s="22">
        <v>0.95</v>
      </c>
      <c r="K80" s="34">
        <v>1</v>
      </c>
      <c r="L80" s="53">
        <v>3862</v>
      </c>
      <c r="M80" s="24"/>
    </row>
    <row r="81" spans="1:13" x14ac:dyDescent="0.25">
      <c r="A81" s="29">
        <v>69</v>
      </c>
      <c r="B81" s="24" t="s">
        <v>200</v>
      </c>
      <c r="C81" s="22" t="s">
        <v>165</v>
      </c>
      <c r="D81" s="24" t="s">
        <v>201</v>
      </c>
      <c r="E81" s="22" t="s">
        <v>149</v>
      </c>
      <c r="F81" s="31">
        <v>9138.83</v>
      </c>
      <c r="G81" s="43">
        <v>0.61600999999999995</v>
      </c>
      <c r="H81" s="48">
        <v>300</v>
      </c>
      <c r="I81" s="22">
        <v>1</v>
      </c>
      <c r="J81" s="22">
        <v>1</v>
      </c>
      <c r="K81" s="34">
        <v>1</v>
      </c>
      <c r="L81" s="53">
        <v>821</v>
      </c>
      <c r="M81" s="24"/>
    </row>
    <row r="82" spans="1:13" x14ac:dyDescent="0.25">
      <c r="A82" s="22">
        <v>70</v>
      </c>
      <c r="B82" s="24" t="s">
        <v>47</v>
      </c>
      <c r="C82" s="22" t="s">
        <v>90</v>
      </c>
      <c r="D82" s="24" t="s">
        <v>120</v>
      </c>
      <c r="E82" s="22" t="s">
        <v>149</v>
      </c>
      <c r="F82" s="31">
        <v>6623.91</v>
      </c>
      <c r="G82" s="43">
        <v>0.375</v>
      </c>
      <c r="H82" s="48">
        <v>46587</v>
      </c>
      <c r="I82" s="22">
        <v>0.8</v>
      </c>
      <c r="J82" s="22">
        <v>0.95</v>
      </c>
      <c r="K82" s="34">
        <v>1</v>
      </c>
      <c r="L82" s="53">
        <v>3862</v>
      </c>
      <c r="M82" s="24"/>
    </row>
    <row r="83" spans="1:13" x14ac:dyDescent="0.25">
      <c r="A83" s="22">
        <v>71</v>
      </c>
      <c r="B83" s="24" t="s">
        <v>202</v>
      </c>
      <c r="C83" s="22" t="s">
        <v>165</v>
      </c>
      <c r="D83" s="24" t="s">
        <v>203</v>
      </c>
      <c r="E83" s="22" t="s">
        <v>149</v>
      </c>
      <c r="F83" s="31">
        <v>7677.41</v>
      </c>
      <c r="G83" s="43">
        <v>0.60180999999999996</v>
      </c>
      <c r="H83" s="48">
        <v>300</v>
      </c>
      <c r="I83" s="22">
        <v>1</v>
      </c>
      <c r="J83" s="22">
        <v>1</v>
      </c>
      <c r="K83" s="34">
        <v>1</v>
      </c>
      <c r="L83" s="53">
        <v>821</v>
      </c>
      <c r="M83" s="24"/>
    </row>
    <row r="84" spans="1:13" x14ac:dyDescent="0.25">
      <c r="A84" s="29">
        <v>72</v>
      </c>
      <c r="B84" s="24" t="s">
        <v>301</v>
      </c>
      <c r="C84" s="22" t="s">
        <v>165</v>
      </c>
      <c r="D84" s="24" t="s">
        <v>204</v>
      </c>
      <c r="E84" s="22" t="s">
        <v>149</v>
      </c>
      <c r="F84" s="31">
        <v>7028.62</v>
      </c>
      <c r="G84" s="43">
        <v>0.78566999999999998</v>
      </c>
      <c r="H84" s="48">
        <v>300</v>
      </c>
      <c r="I84" s="22">
        <v>1</v>
      </c>
      <c r="J84" s="22">
        <v>1</v>
      </c>
      <c r="K84" s="34">
        <v>1</v>
      </c>
      <c r="L84" s="53">
        <v>821</v>
      </c>
      <c r="M84" s="24"/>
    </row>
    <row r="85" spans="1:13" x14ac:dyDescent="0.25">
      <c r="A85" s="22">
        <v>73</v>
      </c>
      <c r="B85" s="24" t="s">
        <v>205</v>
      </c>
      <c r="C85" s="22" t="s">
        <v>165</v>
      </c>
      <c r="D85" s="24" t="s">
        <v>206</v>
      </c>
      <c r="E85" s="22" t="s">
        <v>149</v>
      </c>
      <c r="F85" s="31">
        <v>8315.42</v>
      </c>
      <c r="G85" s="43">
        <v>0.51778999999999997</v>
      </c>
      <c r="H85" s="48">
        <v>300</v>
      </c>
      <c r="I85" s="22">
        <v>1</v>
      </c>
      <c r="J85" s="22">
        <v>1</v>
      </c>
      <c r="K85" s="34">
        <v>1</v>
      </c>
      <c r="L85" s="53">
        <v>821</v>
      </c>
      <c r="M85" s="24"/>
    </row>
    <row r="86" spans="1:13" x14ac:dyDescent="0.25">
      <c r="A86" s="29">
        <v>74</v>
      </c>
      <c r="B86" s="24" t="s">
        <v>207</v>
      </c>
      <c r="C86" s="22" t="s">
        <v>171</v>
      </c>
      <c r="D86" s="24" t="s">
        <v>140</v>
      </c>
      <c r="E86" s="22" t="s">
        <v>146</v>
      </c>
      <c r="F86" s="31">
        <v>2209.0840537859776</v>
      </c>
      <c r="G86" s="43"/>
      <c r="H86" s="48"/>
      <c r="I86" s="22"/>
      <c r="J86" s="22"/>
      <c r="K86" s="34"/>
      <c r="L86" s="53">
        <v>0</v>
      </c>
      <c r="M86" s="24"/>
    </row>
    <row r="87" spans="1:13" x14ac:dyDescent="0.25">
      <c r="A87" s="22">
        <v>75</v>
      </c>
      <c r="B87" s="24" t="s">
        <v>48</v>
      </c>
      <c r="C87" s="22" t="s">
        <v>90</v>
      </c>
      <c r="D87" s="24" t="s">
        <v>121</v>
      </c>
      <c r="E87" s="22" t="s">
        <v>149</v>
      </c>
      <c r="F87" s="31">
        <v>6118.47</v>
      </c>
      <c r="G87" s="43">
        <v>0.30399999999999999</v>
      </c>
      <c r="H87" s="48">
        <v>46587</v>
      </c>
      <c r="I87" s="22">
        <v>0.8</v>
      </c>
      <c r="J87" s="22">
        <v>0.95</v>
      </c>
      <c r="K87" s="34">
        <v>1</v>
      </c>
      <c r="L87" s="53">
        <v>3862</v>
      </c>
      <c r="M87" s="24"/>
    </row>
    <row r="88" spans="1:13" x14ac:dyDescent="0.25">
      <c r="A88" s="29">
        <v>76</v>
      </c>
      <c r="B88" s="24" t="s">
        <v>49</v>
      </c>
      <c r="C88" s="22" t="s">
        <v>90</v>
      </c>
      <c r="D88" s="24" t="s">
        <v>122</v>
      </c>
      <c r="E88" s="22" t="s">
        <v>149</v>
      </c>
      <c r="F88" s="31">
        <v>6073.36</v>
      </c>
      <c r="G88" s="43">
        <v>0.36</v>
      </c>
      <c r="H88" s="48">
        <v>46587</v>
      </c>
      <c r="I88" s="22">
        <v>0.8</v>
      </c>
      <c r="J88" s="22">
        <v>0.95</v>
      </c>
      <c r="K88" s="34">
        <v>1</v>
      </c>
      <c r="L88" s="53">
        <v>3862</v>
      </c>
      <c r="M88" s="24"/>
    </row>
    <row r="89" spans="1:13" x14ac:dyDescent="0.25">
      <c r="A89" s="22">
        <v>77</v>
      </c>
      <c r="B89" s="24" t="s">
        <v>208</v>
      </c>
      <c r="C89" s="22" t="s">
        <v>165</v>
      </c>
      <c r="D89" s="24" t="s">
        <v>209</v>
      </c>
      <c r="E89" s="22" t="s">
        <v>149</v>
      </c>
      <c r="F89" s="31">
        <v>8390.85</v>
      </c>
      <c r="G89" s="43">
        <v>0.60587999999999997</v>
      </c>
      <c r="H89" s="48">
        <v>300</v>
      </c>
      <c r="I89" s="22">
        <v>1</v>
      </c>
      <c r="J89" s="22">
        <v>1</v>
      </c>
      <c r="K89" s="34">
        <v>1</v>
      </c>
      <c r="L89" s="53">
        <v>821</v>
      </c>
      <c r="M89" s="24"/>
    </row>
    <row r="90" spans="1:13" x14ac:dyDescent="0.25">
      <c r="A90" s="29">
        <v>78</v>
      </c>
      <c r="B90" s="24" t="s">
        <v>210</v>
      </c>
      <c r="C90" s="22" t="s">
        <v>165</v>
      </c>
      <c r="D90" s="24" t="s">
        <v>211</v>
      </c>
      <c r="E90" s="22" t="s">
        <v>149</v>
      </c>
      <c r="F90" s="31">
        <v>7720.36</v>
      </c>
      <c r="G90" s="43">
        <v>1</v>
      </c>
      <c r="H90" s="48">
        <v>300</v>
      </c>
      <c r="I90" s="22">
        <v>1</v>
      </c>
      <c r="J90" s="22">
        <v>1</v>
      </c>
      <c r="K90" s="34">
        <v>1</v>
      </c>
      <c r="L90" s="53">
        <v>821</v>
      </c>
      <c r="M90" s="24"/>
    </row>
    <row r="91" spans="1:13" x14ac:dyDescent="0.25">
      <c r="A91" s="22">
        <v>79</v>
      </c>
      <c r="B91" s="24" t="s">
        <v>212</v>
      </c>
      <c r="C91" s="22" t="s">
        <v>165</v>
      </c>
      <c r="D91" s="24" t="s">
        <v>213</v>
      </c>
      <c r="E91" s="22" t="s">
        <v>149</v>
      </c>
      <c r="F91" s="31">
        <v>12021.45</v>
      </c>
      <c r="G91" s="43">
        <v>0.75700999999999996</v>
      </c>
      <c r="H91" s="48">
        <v>300</v>
      </c>
      <c r="I91" s="22">
        <v>1</v>
      </c>
      <c r="J91" s="22">
        <v>1</v>
      </c>
      <c r="K91" s="34">
        <v>1</v>
      </c>
      <c r="L91" s="53">
        <v>821</v>
      </c>
      <c r="M91" s="24"/>
    </row>
    <row r="92" spans="1:13" x14ac:dyDescent="0.25">
      <c r="A92" s="29">
        <v>80</v>
      </c>
      <c r="B92" s="24" t="s">
        <v>83</v>
      </c>
      <c r="C92" s="22" t="s">
        <v>90</v>
      </c>
      <c r="D92" s="24" t="s">
        <v>142</v>
      </c>
      <c r="E92" s="22" t="s">
        <v>146</v>
      </c>
      <c r="F92" s="31">
        <v>6834</v>
      </c>
      <c r="G92" s="43">
        <v>0.40400000000000003</v>
      </c>
      <c r="H92" s="48">
        <v>46587</v>
      </c>
      <c r="I92" s="22">
        <v>0.8</v>
      </c>
      <c r="J92" s="22">
        <v>0.95</v>
      </c>
      <c r="K92" s="34">
        <v>1</v>
      </c>
      <c r="L92" s="53">
        <v>0</v>
      </c>
      <c r="M92" s="24"/>
    </row>
    <row r="93" spans="1:13" x14ac:dyDescent="0.25">
      <c r="A93" s="22">
        <v>81</v>
      </c>
      <c r="B93" s="24" t="s">
        <v>309</v>
      </c>
      <c r="C93" s="22" t="s">
        <v>214</v>
      </c>
      <c r="D93" s="24" t="s">
        <v>215</v>
      </c>
      <c r="E93" s="22" t="s">
        <v>149</v>
      </c>
      <c r="F93" s="31">
        <v>1362.5711522009724</v>
      </c>
      <c r="G93" s="43"/>
      <c r="H93" s="48"/>
      <c r="I93" s="22"/>
      <c r="J93" s="22"/>
      <c r="K93" s="34"/>
      <c r="L93" s="53">
        <v>3862</v>
      </c>
      <c r="M93" s="24"/>
    </row>
    <row r="94" spans="1:13" x14ac:dyDescent="0.25">
      <c r="A94" s="29">
        <v>82</v>
      </c>
      <c r="B94" s="24" t="s">
        <v>216</v>
      </c>
      <c r="C94" s="22" t="s">
        <v>176</v>
      </c>
      <c r="D94" s="24" t="s">
        <v>103</v>
      </c>
      <c r="E94" s="22" t="s">
        <v>149</v>
      </c>
      <c r="F94" s="31">
        <v>667.68847920261442</v>
      </c>
      <c r="G94" s="43"/>
      <c r="H94" s="48"/>
      <c r="I94" s="22"/>
      <c r="J94" s="22"/>
      <c r="K94" s="34"/>
      <c r="L94" s="53">
        <v>0</v>
      </c>
      <c r="M94" s="24"/>
    </row>
    <row r="95" spans="1:13" x14ac:dyDescent="0.25">
      <c r="A95" s="22">
        <v>83</v>
      </c>
      <c r="B95" s="24" t="s">
        <v>50</v>
      </c>
      <c r="C95" s="22" t="s">
        <v>90</v>
      </c>
      <c r="D95" s="24" t="s">
        <v>123</v>
      </c>
      <c r="E95" s="22" t="s">
        <v>149</v>
      </c>
      <c r="F95" s="31">
        <v>6256.16</v>
      </c>
      <c r="G95" s="43">
        <v>0.53300000000000003</v>
      </c>
      <c r="H95" s="48">
        <v>46587</v>
      </c>
      <c r="I95" s="22">
        <v>0.8</v>
      </c>
      <c r="J95" s="22">
        <v>0.95</v>
      </c>
      <c r="K95" s="34">
        <v>1</v>
      </c>
      <c r="L95" s="53">
        <v>3862</v>
      </c>
      <c r="M95" s="24"/>
    </row>
    <row r="96" spans="1:13" x14ac:dyDescent="0.25">
      <c r="A96" s="29">
        <v>84</v>
      </c>
      <c r="B96" s="24" t="s">
        <v>302</v>
      </c>
      <c r="C96" s="22" t="s">
        <v>165</v>
      </c>
      <c r="D96" s="24" t="s">
        <v>217</v>
      </c>
      <c r="E96" s="22" t="s">
        <v>149</v>
      </c>
      <c r="F96" s="31">
        <v>13494.55</v>
      </c>
      <c r="G96" s="43">
        <v>0.91013999999999995</v>
      </c>
      <c r="H96" s="48">
        <v>300</v>
      </c>
      <c r="I96" s="22">
        <v>1</v>
      </c>
      <c r="J96" s="22">
        <v>1</v>
      </c>
      <c r="K96" s="34">
        <v>1</v>
      </c>
      <c r="L96" s="53">
        <v>821</v>
      </c>
      <c r="M96" s="24"/>
    </row>
    <row r="97" spans="1:13" x14ac:dyDescent="0.25">
      <c r="A97" s="22">
        <v>85</v>
      </c>
      <c r="B97" s="24" t="s">
        <v>51</v>
      </c>
      <c r="C97" s="22" t="s">
        <v>90</v>
      </c>
      <c r="D97" s="24" t="s">
        <v>124</v>
      </c>
      <c r="E97" s="22" t="s">
        <v>149</v>
      </c>
      <c r="F97" s="31">
        <v>6509.55</v>
      </c>
      <c r="G97" s="43">
        <v>0.57199999999999995</v>
      </c>
      <c r="H97" s="48">
        <v>46587</v>
      </c>
      <c r="I97" s="22">
        <v>0.8</v>
      </c>
      <c r="J97" s="22">
        <v>0.95</v>
      </c>
      <c r="K97" s="34">
        <v>1</v>
      </c>
      <c r="L97" s="53">
        <v>3862</v>
      </c>
      <c r="M97" s="24"/>
    </row>
    <row r="98" spans="1:13" x14ac:dyDescent="0.25">
      <c r="A98" s="60">
        <v>86</v>
      </c>
      <c r="B98" s="59" t="s">
        <v>330</v>
      </c>
      <c r="C98" s="60" t="s">
        <v>90</v>
      </c>
      <c r="D98" s="59" t="s">
        <v>331</v>
      </c>
      <c r="E98" s="60" t="s">
        <v>149</v>
      </c>
      <c r="F98" s="61">
        <v>6381.58</v>
      </c>
      <c r="G98" s="62">
        <v>0.33500000000000002</v>
      </c>
      <c r="H98" s="63">
        <v>46587</v>
      </c>
      <c r="I98" s="60">
        <v>0.8</v>
      </c>
      <c r="J98" s="60">
        <v>0.95</v>
      </c>
      <c r="K98" s="64">
        <v>1</v>
      </c>
      <c r="L98" s="65">
        <v>3862</v>
      </c>
      <c r="M98" s="59" t="s">
        <v>332</v>
      </c>
    </row>
    <row r="99" spans="1:13" x14ac:dyDescent="0.25">
      <c r="A99" s="60">
        <v>87</v>
      </c>
      <c r="B99" s="59" t="s">
        <v>338</v>
      </c>
      <c r="C99" s="60" t="s">
        <v>90</v>
      </c>
      <c r="D99" s="59" t="s">
        <v>99</v>
      </c>
      <c r="E99" s="60" t="s">
        <v>149</v>
      </c>
      <c r="F99" s="61">
        <v>6118.47</v>
      </c>
      <c r="G99" s="62">
        <v>0.33300000000000002</v>
      </c>
      <c r="H99" s="63">
        <v>46587</v>
      </c>
      <c r="I99" s="60">
        <v>0.8</v>
      </c>
      <c r="J99" s="60">
        <v>0.95</v>
      </c>
      <c r="K99" s="64">
        <v>1</v>
      </c>
      <c r="L99" s="65">
        <v>3862</v>
      </c>
      <c r="M99" s="59" t="s">
        <v>337</v>
      </c>
    </row>
    <row r="100" spans="1:13" x14ac:dyDescent="0.25">
      <c r="A100" s="29">
        <v>88</v>
      </c>
      <c r="B100" s="24" t="s">
        <v>78</v>
      </c>
      <c r="C100" s="22" t="s">
        <v>90</v>
      </c>
      <c r="D100" s="24" t="s">
        <v>125</v>
      </c>
      <c r="E100" s="22" t="s">
        <v>149</v>
      </c>
      <c r="F100" s="31">
        <v>6381.58</v>
      </c>
      <c r="G100" s="43">
        <v>0.33500000000000002</v>
      </c>
      <c r="H100" s="48">
        <v>46587</v>
      </c>
      <c r="I100" s="22">
        <v>0.8</v>
      </c>
      <c r="J100" s="22">
        <v>0.95</v>
      </c>
      <c r="K100" s="34">
        <v>1</v>
      </c>
      <c r="L100" s="53">
        <v>3862</v>
      </c>
      <c r="M100" s="24"/>
    </row>
    <row r="101" spans="1:13" x14ac:dyDescent="0.25">
      <c r="A101" s="22">
        <v>89</v>
      </c>
      <c r="B101" s="24" t="s">
        <v>218</v>
      </c>
      <c r="C101" s="22" t="s">
        <v>165</v>
      </c>
      <c r="D101" s="24" t="s">
        <v>219</v>
      </c>
      <c r="E101" s="22" t="s">
        <v>149</v>
      </c>
      <c r="F101" s="31">
        <v>8653.31</v>
      </c>
      <c r="G101" s="43">
        <v>0.71908000000000005</v>
      </c>
      <c r="H101" s="48">
        <v>300</v>
      </c>
      <c r="I101" s="22">
        <v>1</v>
      </c>
      <c r="J101" s="22">
        <v>1</v>
      </c>
      <c r="K101" s="34">
        <v>1</v>
      </c>
      <c r="L101" s="53">
        <v>821</v>
      </c>
      <c r="M101" s="24"/>
    </row>
    <row r="102" spans="1:13" x14ac:dyDescent="0.25">
      <c r="A102" s="29">
        <v>90</v>
      </c>
      <c r="B102" s="24" t="s">
        <v>52</v>
      </c>
      <c r="C102" s="22" t="s">
        <v>90</v>
      </c>
      <c r="D102" s="24" t="s">
        <v>125</v>
      </c>
      <c r="E102" s="22" t="s">
        <v>149</v>
      </c>
      <c r="F102" s="31">
        <v>6769.3</v>
      </c>
      <c r="G102" s="43">
        <v>0.379</v>
      </c>
      <c r="H102" s="48">
        <v>46587</v>
      </c>
      <c r="I102" s="22">
        <v>0.8</v>
      </c>
      <c r="J102" s="22">
        <v>0.95</v>
      </c>
      <c r="K102" s="34">
        <v>1</v>
      </c>
      <c r="L102" s="53">
        <v>3862</v>
      </c>
      <c r="M102" s="24"/>
    </row>
    <row r="103" spans="1:13" x14ac:dyDescent="0.25">
      <c r="A103" s="29">
        <v>91</v>
      </c>
      <c r="B103" s="24" t="s">
        <v>53</v>
      </c>
      <c r="C103" s="22" t="s">
        <v>90</v>
      </c>
      <c r="D103" s="24" t="s">
        <v>120</v>
      </c>
      <c r="E103" s="22" t="s">
        <v>149</v>
      </c>
      <c r="F103" s="31">
        <v>6706.12</v>
      </c>
      <c r="G103" s="43">
        <v>0.39800000000000002</v>
      </c>
      <c r="H103" s="48">
        <v>46587</v>
      </c>
      <c r="I103" s="22">
        <v>0.8</v>
      </c>
      <c r="J103" s="22">
        <v>0.95</v>
      </c>
      <c r="K103" s="34">
        <v>1</v>
      </c>
      <c r="L103" s="53">
        <v>3862</v>
      </c>
      <c r="M103" s="24"/>
    </row>
    <row r="104" spans="1:13" x14ac:dyDescent="0.25">
      <c r="A104" s="29">
        <v>92</v>
      </c>
      <c r="B104" s="24" t="s">
        <v>316</v>
      </c>
      <c r="C104" s="22" t="s">
        <v>165</v>
      </c>
      <c r="D104" s="24" t="s">
        <v>220</v>
      </c>
      <c r="E104" s="22" t="s">
        <v>149</v>
      </c>
      <c r="F104" s="31">
        <v>9312.41</v>
      </c>
      <c r="G104" s="43">
        <v>0.60226999999999997</v>
      </c>
      <c r="H104" s="48">
        <v>300</v>
      </c>
      <c r="I104" s="22">
        <v>1</v>
      </c>
      <c r="J104" s="22">
        <v>1</v>
      </c>
      <c r="K104" s="34">
        <v>1</v>
      </c>
      <c r="L104" s="53">
        <v>821</v>
      </c>
      <c r="M104" s="24"/>
    </row>
    <row r="105" spans="1:13" x14ac:dyDescent="0.25">
      <c r="A105" s="22">
        <v>93</v>
      </c>
      <c r="B105" s="24" t="s">
        <v>221</v>
      </c>
      <c r="C105" s="22" t="s">
        <v>165</v>
      </c>
      <c r="D105" s="24" t="s">
        <v>222</v>
      </c>
      <c r="E105" s="22" t="s">
        <v>149</v>
      </c>
      <c r="F105" s="31">
        <v>9562.49</v>
      </c>
      <c r="G105" s="43">
        <v>0.73307999999999995</v>
      </c>
      <c r="H105" s="48">
        <v>300</v>
      </c>
      <c r="I105" s="22">
        <v>1</v>
      </c>
      <c r="J105" s="22">
        <v>1</v>
      </c>
      <c r="K105" s="34">
        <v>1</v>
      </c>
      <c r="L105" s="53">
        <v>821</v>
      </c>
      <c r="M105" s="24"/>
    </row>
    <row r="106" spans="1:13" x14ac:dyDescent="0.25">
      <c r="A106" s="29">
        <v>94</v>
      </c>
      <c r="B106" s="24" t="s">
        <v>223</v>
      </c>
      <c r="C106" s="22" t="s">
        <v>165</v>
      </c>
      <c r="D106" s="24" t="s">
        <v>224</v>
      </c>
      <c r="E106" s="22" t="s">
        <v>149</v>
      </c>
      <c r="F106" s="31">
        <v>6250.13</v>
      </c>
      <c r="G106" s="43">
        <v>0.79676000000000002</v>
      </c>
      <c r="H106" s="48">
        <v>300</v>
      </c>
      <c r="I106" s="22">
        <v>1</v>
      </c>
      <c r="J106" s="22">
        <v>1</v>
      </c>
      <c r="K106" s="34">
        <v>1</v>
      </c>
      <c r="L106" s="53">
        <v>821</v>
      </c>
      <c r="M106" s="24"/>
    </row>
    <row r="107" spans="1:13" x14ac:dyDescent="0.25">
      <c r="A107" s="22">
        <v>95</v>
      </c>
      <c r="B107" s="24" t="s">
        <v>225</v>
      </c>
      <c r="C107" s="22" t="s">
        <v>165</v>
      </c>
      <c r="D107" s="24" t="s">
        <v>226</v>
      </c>
      <c r="E107" s="22" t="s">
        <v>149</v>
      </c>
      <c r="F107" s="31">
        <v>10914.39</v>
      </c>
      <c r="G107" s="43">
        <v>0.81013000000000002</v>
      </c>
      <c r="H107" s="48">
        <v>300</v>
      </c>
      <c r="I107" s="22">
        <v>1</v>
      </c>
      <c r="J107" s="22">
        <v>1</v>
      </c>
      <c r="K107" s="34">
        <v>1</v>
      </c>
      <c r="L107" s="53">
        <v>821</v>
      </c>
      <c r="M107" s="24"/>
    </row>
    <row r="108" spans="1:13" x14ac:dyDescent="0.25">
      <c r="A108" s="29">
        <v>96</v>
      </c>
      <c r="B108" s="24" t="s">
        <v>321</v>
      </c>
      <c r="C108" s="22" t="s">
        <v>165</v>
      </c>
      <c r="D108" s="24" t="s">
        <v>227</v>
      </c>
      <c r="E108" s="22" t="s">
        <v>149</v>
      </c>
      <c r="F108" s="31">
        <v>8950.99</v>
      </c>
      <c r="G108" s="43">
        <v>0.66446000000000005</v>
      </c>
      <c r="H108" s="48">
        <v>300</v>
      </c>
      <c r="I108" s="22">
        <v>1</v>
      </c>
      <c r="J108" s="22">
        <v>1</v>
      </c>
      <c r="K108" s="34">
        <v>1</v>
      </c>
      <c r="L108" s="53">
        <v>821</v>
      </c>
      <c r="M108" s="24"/>
    </row>
    <row r="109" spans="1:13" x14ac:dyDescent="0.25">
      <c r="A109" s="22">
        <v>97</v>
      </c>
      <c r="B109" s="24" t="s">
        <v>228</v>
      </c>
      <c r="C109" s="22" t="s">
        <v>165</v>
      </c>
      <c r="D109" s="24" t="s">
        <v>229</v>
      </c>
      <c r="E109" s="22" t="s">
        <v>149</v>
      </c>
      <c r="F109" s="31">
        <v>10743.44</v>
      </c>
      <c r="G109" s="43">
        <v>0.86079000000000006</v>
      </c>
      <c r="H109" s="48">
        <v>300</v>
      </c>
      <c r="I109" s="22">
        <v>1</v>
      </c>
      <c r="J109" s="22">
        <v>1</v>
      </c>
      <c r="K109" s="34">
        <v>1</v>
      </c>
      <c r="L109" s="53">
        <v>821</v>
      </c>
      <c r="M109" s="24"/>
    </row>
    <row r="110" spans="1:13" x14ac:dyDescent="0.25">
      <c r="A110" s="29">
        <v>98</v>
      </c>
      <c r="B110" s="24" t="s">
        <v>230</v>
      </c>
      <c r="C110" s="22" t="s">
        <v>165</v>
      </c>
      <c r="D110" s="24" t="s">
        <v>231</v>
      </c>
      <c r="E110" s="22" t="s">
        <v>149</v>
      </c>
      <c r="F110" s="31">
        <v>11188.29</v>
      </c>
      <c r="G110" s="43">
        <v>0.67269999999999996</v>
      </c>
      <c r="H110" s="48">
        <v>300</v>
      </c>
      <c r="I110" s="22">
        <v>1</v>
      </c>
      <c r="J110" s="22">
        <v>1</v>
      </c>
      <c r="K110" s="34">
        <v>1</v>
      </c>
      <c r="L110" s="53">
        <v>821</v>
      </c>
      <c r="M110" s="24"/>
    </row>
    <row r="111" spans="1:13" x14ac:dyDescent="0.25">
      <c r="A111" s="22">
        <v>99</v>
      </c>
      <c r="B111" s="24" t="s">
        <v>232</v>
      </c>
      <c r="C111" s="22" t="s">
        <v>176</v>
      </c>
      <c r="D111" s="24" t="s">
        <v>127</v>
      </c>
      <c r="E111" s="22" t="s">
        <v>149</v>
      </c>
      <c r="F111" s="31">
        <v>703.85616462346763</v>
      </c>
      <c r="G111" s="43"/>
      <c r="H111" s="48"/>
      <c r="I111" s="22"/>
      <c r="J111" s="22"/>
      <c r="K111" s="34"/>
      <c r="L111" s="53">
        <v>0</v>
      </c>
      <c r="M111" s="24"/>
    </row>
    <row r="112" spans="1:13" x14ac:dyDescent="0.25">
      <c r="A112" s="29">
        <v>100</v>
      </c>
      <c r="B112" s="24" t="s">
        <v>54</v>
      </c>
      <c r="C112" s="22" t="s">
        <v>90</v>
      </c>
      <c r="D112" s="24" t="s">
        <v>126</v>
      </c>
      <c r="E112" s="22" t="s">
        <v>149</v>
      </c>
      <c r="F112" s="31">
        <v>6340.29</v>
      </c>
      <c r="G112" s="43">
        <v>0.22900000000000001</v>
      </c>
      <c r="H112" s="48">
        <v>46587</v>
      </c>
      <c r="I112" s="22">
        <v>0.8</v>
      </c>
      <c r="J112" s="22">
        <v>0.95</v>
      </c>
      <c r="K112" s="34">
        <v>1</v>
      </c>
      <c r="L112" s="53">
        <v>3862</v>
      </c>
      <c r="M112" s="24"/>
    </row>
    <row r="113" spans="1:13" x14ac:dyDescent="0.25">
      <c r="A113" s="22">
        <v>101</v>
      </c>
      <c r="B113" s="24" t="s">
        <v>233</v>
      </c>
      <c r="C113" s="22" t="s">
        <v>165</v>
      </c>
      <c r="D113" s="24" t="s">
        <v>234</v>
      </c>
      <c r="E113" s="22" t="s">
        <v>149</v>
      </c>
      <c r="F113" s="31">
        <v>7311.45</v>
      </c>
      <c r="G113" s="43">
        <v>0.38840999999999998</v>
      </c>
      <c r="H113" s="48">
        <v>300</v>
      </c>
      <c r="I113" s="22">
        <v>1</v>
      </c>
      <c r="J113" s="22">
        <v>1</v>
      </c>
      <c r="K113" s="34">
        <v>1</v>
      </c>
      <c r="L113" s="53">
        <v>821</v>
      </c>
      <c r="M113" s="24"/>
    </row>
    <row r="114" spans="1:13" x14ac:dyDescent="0.25">
      <c r="A114" s="29">
        <v>102</v>
      </c>
      <c r="B114" s="24" t="s">
        <v>55</v>
      </c>
      <c r="C114" s="22" t="s">
        <v>90</v>
      </c>
      <c r="D114" s="24" t="s">
        <v>127</v>
      </c>
      <c r="E114" s="22" t="s">
        <v>149</v>
      </c>
      <c r="F114" s="31">
        <v>7118.28</v>
      </c>
      <c r="G114" s="43">
        <v>0.28000000000000003</v>
      </c>
      <c r="H114" s="48">
        <v>46587</v>
      </c>
      <c r="I114" s="22">
        <v>0.8</v>
      </c>
      <c r="J114" s="22">
        <v>0.95</v>
      </c>
      <c r="K114" s="34">
        <v>1</v>
      </c>
      <c r="L114" s="53">
        <v>3862</v>
      </c>
      <c r="M114" s="24"/>
    </row>
    <row r="115" spans="1:13" x14ac:dyDescent="0.25">
      <c r="A115" s="22">
        <v>103</v>
      </c>
      <c r="B115" s="24" t="s">
        <v>56</v>
      </c>
      <c r="C115" s="22" t="s">
        <v>90</v>
      </c>
      <c r="D115" s="24" t="s">
        <v>97</v>
      </c>
      <c r="E115" s="22" t="s">
        <v>149</v>
      </c>
      <c r="F115" s="31">
        <v>6294.22</v>
      </c>
      <c r="G115" s="43">
        <v>0.27200000000000002</v>
      </c>
      <c r="H115" s="48">
        <v>46587</v>
      </c>
      <c r="I115" s="22">
        <v>0.8</v>
      </c>
      <c r="J115" s="22">
        <v>0.95</v>
      </c>
      <c r="K115" s="34">
        <v>1</v>
      </c>
      <c r="L115" s="53">
        <v>3862</v>
      </c>
      <c r="M115" s="24"/>
    </row>
    <row r="116" spans="1:13" x14ac:dyDescent="0.25">
      <c r="A116" s="29">
        <v>104</v>
      </c>
      <c r="B116" s="24" t="s">
        <v>57</v>
      </c>
      <c r="C116" s="22" t="s">
        <v>90</v>
      </c>
      <c r="D116" s="24" t="s">
        <v>128</v>
      </c>
      <c r="E116" s="22" t="s">
        <v>149</v>
      </c>
      <c r="F116" s="31">
        <v>6073.36</v>
      </c>
      <c r="G116" s="43">
        <v>0.36799999999999999</v>
      </c>
      <c r="H116" s="48">
        <v>46587</v>
      </c>
      <c r="I116" s="22">
        <v>0.8</v>
      </c>
      <c r="J116" s="22">
        <v>0.95</v>
      </c>
      <c r="K116" s="34">
        <v>1</v>
      </c>
      <c r="L116" s="53">
        <v>3862</v>
      </c>
      <c r="M116" s="24"/>
    </row>
    <row r="117" spans="1:13" x14ac:dyDescent="0.25">
      <c r="A117" s="22">
        <v>105</v>
      </c>
      <c r="B117" s="24" t="s">
        <v>235</v>
      </c>
      <c r="C117" s="22" t="s">
        <v>176</v>
      </c>
      <c r="D117" s="24" t="s">
        <v>92</v>
      </c>
      <c r="E117" s="22" t="s">
        <v>149</v>
      </c>
      <c r="F117" s="31">
        <v>1949.0696676163097</v>
      </c>
      <c r="G117" s="43"/>
      <c r="H117" s="48"/>
      <c r="I117" s="22"/>
      <c r="J117" s="22"/>
      <c r="K117" s="34"/>
      <c r="L117" s="53">
        <v>0</v>
      </c>
      <c r="M117" s="24"/>
    </row>
    <row r="118" spans="1:13" x14ac:dyDescent="0.25">
      <c r="A118" s="29">
        <v>106</v>
      </c>
      <c r="B118" s="24" t="s">
        <v>58</v>
      </c>
      <c r="C118" s="22" t="s">
        <v>90</v>
      </c>
      <c r="D118" s="24" t="s">
        <v>129</v>
      </c>
      <c r="E118" s="22" t="s">
        <v>149</v>
      </c>
      <c r="F118" s="31">
        <v>6686.39</v>
      </c>
      <c r="G118" s="43">
        <v>0.34100000000000003</v>
      </c>
      <c r="H118" s="48">
        <v>46587</v>
      </c>
      <c r="I118" s="22">
        <v>0.8</v>
      </c>
      <c r="J118" s="22">
        <v>0.95</v>
      </c>
      <c r="K118" s="34">
        <v>1</v>
      </c>
      <c r="L118" s="53">
        <v>3862</v>
      </c>
      <c r="M118" s="24"/>
    </row>
    <row r="119" spans="1:13" x14ac:dyDescent="0.25">
      <c r="A119" s="22">
        <v>107</v>
      </c>
      <c r="B119" s="24" t="s">
        <v>236</v>
      </c>
      <c r="C119" s="22" t="s">
        <v>176</v>
      </c>
      <c r="D119" s="24" t="s">
        <v>102</v>
      </c>
      <c r="E119" s="22" t="s">
        <v>149</v>
      </c>
      <c r="F119" s="31">
        <v>1025.5081902015665</v>
      </c>
      <c r="G119" s="43"/>
      <c r="H119" s="48"/>
      <c r="I119" s="22"/>
      <c r="J119" s="22"/>
      <c r="K119" s="34"/>
      <c r="L119" s="53">
        <v>0</v>
      </c>
      <c r="M119" s="24"/>
    </row>
    <row r="120" spans="1:13" x14ac:dyDescent="0.25">
      <c r="A120" s="60">
        <v>108</v>
      </c>
      <c r="B120" s="59" t="s">
        <v>346</v>
      </c>
      <c r="C120" s="60" t="s">
        <v>176</v>
      </c>
      <c r="D120" s="59" t="s">
        <v>102</v>
      </c>
      <c r="E120" s="60" t="s">
        <v>149</v>
      </c>
      <c r="F120" s="61">
        <v>975.93</v>
      </c>
      <c r="G120" s="62"/>
      <c r="H120" s="63"/>
      <c r="I120" s="60"/>
      <c r="J120" s="60"/>
      <c r="K120" s="64"/>
      <c r="L120" s="65">
        <v>0</v>
      </c>
      <c r="M120" s="59" t="s">
        <v>347</v>
      </c>
    </row>
    <row r="121" spans="1:13" x14ac:dyDescent="0.25">
      <c r="A121" s="29">
        <v>109</v>
      </c>
      <c r="B121" s="24" t="s">
        <v>237</v>
      </c>
      <c r="C121" s="22" t="s">
        <v>176</v>
      </c>
      <c r="D121" s="24" t="s">
        <v>124</v>
      </c>
      <c r="E121" s="22" t="s">
        <v>149</v>
      </c>
      <c r="F121" s="31">
        <v>1152.526853956778</v>
      </c>
      <c r="G121" s="43"/>
      <c r="H121" s="48"/>
      <c r="I121" s="22"/>
      <c r="J121" s="22"/>
      <c r="K121" s="34"/>
      <c r="L121" s="53">
        <v>0</v>
      </c>
      <c r="M121" s="24"/>
    </row>
    <row r="122" spans="1:13" x14ac:dyDescent="0.25">
      <c r="A122" s="22">
        <v>110</v>
      </c>
      <c r="B122" s="24" t="s">
        <v>59</v>
      </c>
      <c r="C122" s="22" t="s">
        <v>90</v>
      </c>
      <c r="D122" s="24" t="s">
        <v>125</v>
      </c>
      <c r="E122" s="22" t="s">
        <v>149</v>
      </c>
      <c r="F122" s="31">
        <v>6256.16</v>
      </c>
      <c r="G122" s="43">
        <v>0.51</v>
      </c>
      <c r="H122" s="48">
        <v>46587</v>
      </c>
      <c r="I122" s="22">
        <v>0.8</v>
      </c>
      <c r="J122" s="22">
        <v>0.95</v>
      </c>
      <c r="K122" s="34">
        <v>1</v>
      </c>
      <c r="L122" s="53">
        <v>3862</v>
      </c>
      <c r="M122" s="24"/>
    </row>
    <row r="123" spans="1:13" x14ac:dyDescent="0.25">
      <c r="A123" s="29">
        <v>111</v>
      </c>
      <c r="B123" s="24" t="s">
        <v>60</v>
      </c>
      <c r="C123" s="22" t="s">
        <v>90</v>
      </c>
      <c r="D123" s="24" t="s">
        <v>130</v>
      </c>
      <c r="E123" s="22" t="s">
        <v>149</v>
      </c>
      <c r="F123" s="31">
        <v>6276.33</v>
      </c>
      <c r="G123" s="43">
        <v>0.34</v>
      </c>
      <c r="H123" s="48">
        <v>46587</v>
      </c>
      <c r="I123" s="22">
        <v>0.8</v>
      </c>
      <c r="J123" s="22">
        <v>0.95</v>
      </c>
      <c r="K123" s="34">
        <v>1</v>
      </c>
      <c r="L123" s="53">
        <v>3862</v>
      </c>
      <c r="M123" s="24"/>
    </row>
    <row r="124" spans="1:13" x14ac:dyDescent="0.25">
      <c r="A124" s="22">
        <v>112</v>
      </c>
      <c r="B124" s="24" t="s">
        <v>61</v>
      </c>
      <c r="C124" s="22" t="s">
        <v>90</v>
      </c>
      <c r="D124" s="24" t="s">
        <v>131</v>
      </c>
      <c r="E124" s="22" t="s">
        <v>149</v>
      </c>
      <c r="F124" s="31">
        <v>6276.33</v>
      </c>
      <c r="G124" s="43">
        <v>0.29299999999999998</v>
      </c>
      <c r="H124" s="48">
        <v>46587</v>
      </c>
      <c r="I124" s="22">
        <v>0.8</v>
      </c>
      <c r="J124" s="22">
        <v>0.95</v>
      </c>
      <c r="K124" s="34">
        <v>1</v>
      </c>
      <c r="L124" s="53">
        <v>3862</v>
      </c>
      <c r="M124" s="24"/>
    </row>
    <row r="125" spans="1:13" x14ac:dyDescent="0.25">
      <c r="A125" s="29">
        <v>113</v>
      </c>
      <c r="B125" s="24" t="s">
        <v>333</v>
      </c>
      <c r="C125" s="22" t="s">
        <v>165</v>
      </c>
      <c r="D125" s="24" t="s">
        <v>189</v>
      </c>
      <c r="E125" s="22" t="s">
        <v>149</v>
      </c>
      <c r="F125" s="31">
        <v>14249.89</v>
      </c>
      <c r="G125" s="43">
        <v>0.78383999999999998</v>
      </c>
      <c r="H125" s="48">
        <v>300</v>
      </c>
      <c r="I125" s="22">
        <v>1</v>
      </c>
      <c r="J125" s="22">
        <v>1</v>
      </c>
      <c r="K125" s="34">
        <v>1</v>
      </c>
      <c r="L125" s="53">
        <v>821</v>
      </c>
      <c r="M125" s="24"/>
    </row>
    <row r="126" spans="1:13" x14ac:dyDescent="0.25">
      <c r="A126" s="22">
        <v>114</v>
      </c>
      <c r="B126" s="24" t="s">
        <v>238</v>
      </c>
      <c r="C126" s="22" t="s">
        <v>165</v>
      </c>
      <c r="D126" s="24" t="s">
        <v>239</v>
      </c>
      <c r="E126" s="22" t="s">
        <v>149</v>
      </c>
      <c r="F126" s="31">
        <v>10646.56</v>
      </c>
      <c r="G126" s="43">
        <v>0.76285999999999998</v>
      </c>
      <c r="H126" s="48">
        <v>300</v>
      </c>
      <c r="I126" s="22">
        <v>1</v>
      </c>
      <c r="J126" s="22">
        <v>1</v>
      </c>
      <c r="K126" s="34">
        <v>1</v>
      </c>
      <c r="L126" s="53">
        <v>821</v>
      </c>
      <c r="M126" s="24"/>
    </row>
    <row r="127" spans="1:13" x14ac:dyDescent="0.25">
      <c r="A127" s="29">
        <v>115</v>
      </c>
      <c r="B127" s="24" t="s">
        <v>84</v>
      </c>
      <c r="C127" s="22" t="s">
        <v>90</v>
      </c>
      <c r="D127" s="24" t="s">
        <v>140</v>
      </c>
      <c r="E127" s="22" t="s">
        <v>146</v>
      </c>
      <c r="F127" s="31">
        <v>6834</v>
      </c>
      <c r="G127" s="43">
        <v>0.30099999999999999</v>
      </c>
      <c r="H127" s="48">
        <v>46587</v>
      </c>
      <c r="I127" s="22">
        <v>0.8</v>
      </c>
      <c r="J127" s="22">
        <v>0.95</v>
      </c>
      <c r="K127" s="34">
        <v>1</v>
      </c>
      <c r="L127" s="53">
        <v>0</v>
      </c>
      <c r="M127" s="24"/>
    </row>
    <row r="128" spans="1:13" x14ac:dyDescent="0.25">
      <c r="A128" s="22">
        <v>116</v>
      </c>
      <c r="B128" s="24" t="s">
        <v>240</v>
      </c>
      <c r="C128" s="22" t="s">
        <v>171</v>
      </c>
      <c r="D128" s="24" t="s">
        <v>138</v>
      </c>
      <c r="E128" s="22" t="s">
        <v>149</v>
      </c>
      <c r="F128" s="31">
        <v>1180.4197812983607</v>
      </c>
      <c r="G128" s="43"/>
      <c r="H128" s="48"/>
      <c r="I128" s="22"/>
      <c r="J128" s="22"/>
      <c r="K128" s="34"/>
      <c r="L128" s="53">
        <v>3862</v>
      </c>
      <c r="M128" s="24"/>
    </row>
    <row r="129" spans="1:13" x14ac:dyDescent="0.25">
      <c r="A129" s="29">
        <v>117</v>
      </c>
      <c r="B129" s="24" t="s">
        <v>303</v>
      </c>
      <c r="C129" s="22" t="s">
        <v>165</v>
      </c>
      <c r="D129" s="24" t="s">
        <v>241</v>
      </c>
      <c r="E129" s="22" t="s">
        <v>149</v>
      </c>
      <c r="F129" s="31">
        <v>9548.77</v>
      </c>
      <c r="G129" s="43">
        <v>0.46415000000000001</v>
      </c>
      <c r="H129" s="48">
        <v>300</v>
      </c>
      <c r="I129" s="22">
        <v>1</v>
      </c>
      <c r="J129" s="22">
        <v>1</v>
      </c>
      <c r="K129" s="34">
        <v>1</v>
      </c>
      <c r="L129" s="53">
        <v>821</v>
      </c>
      <c r="M129" s="24"/>
    </row>
    <row r="130" spans="1:13" x14ac:dyDescent="0.25">
      <c r="A130" s="22">
        <v>118</v>
      </c>
      <c r="B130" s="24" t="s">
        <v>242</v>
      </c>
      <c r="C130" s="22" t="s">
        <v>165</v>
      </c>
      <c r="D130" s="24" t="s">
        <v>243</v>
      </c>
      <c r="E130" s="22" t="s">
        <v>149</v>
      </c>
      <c r="F130" s="31">
        <v>8476.32</v>
      </c>
      <c r="G130" s="43">
        <v>0.54620000000000002</v>
      </c>
      <c r="H130" s="48">
        <v>300</v>
      </c>
      <c r="I130" s="22">
        <v>1</v>
      </c>
      <c r="J130" s="22">
        <v>1</v>
      </c>
      <c r="K130" s="34">
        <v>1</v>
      </c>
      <c r="L130" s="53">
        <v>821</v>
      </c>
      <c r="M130" s="24"/>
    </row>
    <row r="131" spans="1:13" x14ac:dyDescent="0.25">
      <c r="A131" s="29">
        <v>119</v>
      </c>
      <c r="B131" s="24" t="s">
        <v>244</v>
      </c>
      <c r="C131" s="22" t="s">
        <v>165</v>
      </c>
      <c r="D131" s="24" t="s">
        <v>245</v>
      </c>
      <c r="E131" s="22" t="s">
        <v>149</v>
      </c>
      <c r="F131" s="31">
        <v>16348.99</v>
      </c>
      <c r="G131" s="43">
        <v>1</v>
      </c>
      <c r="H131" s="48">
        <v>300</v>
      </c>
      <c r="I131" s="22">
        <v>1</v>
      </c>
      <c r="J131" s="22">
        <v>1</v>
      </c>
      <c r="K131" s="34">
        <v>1</v>
      </c>
      <c r="L131" s="53">
        <v>821</v>
      </c>
      <c r="M131" s="24"/>
    </row>
    <row r="132" spans="1:13" x14ac:dyDescent="0.25">
      <c r="A132" s="22">
        <v>120</v>
      </c>
      <c r="B132" s="24" t="s">
        <v>85</v>
      </c>
      <c r="C132" s="22" t="s">
        <v>90</v>
      </c>
      <c r="D132" s="24" t="s">
        <v>143</v>
      </c>
      <c r="E132" s="22" t="s">
        <v>147</v>
      </c>
      <c r="F132" s="31">
        <v>6317.88</v>
      </c>
      <c r="G132" s="43">
        <v>0.22900000000000001</v>
      </c>
      <c r="H132" s="48">
        <v>46587</v>
      </c>
      <c r="I132" s="22">
        <v>0.8</v>
      </c>
      <c r="J132" s="22">
        <v>0.95</v>
      </c>
      <c r="K132" s="34">
        <v>1</v>
      </c>
      <c r="L132" s="53">
        <v>0</v>
      </c>
      <c r="M132" s="24"/>
    </row>
    <row r="133" spans="1:13" x14ac:dyDescent="0.25">
      <c r="A133" s="29">
        <v>121</v>
      </c>
      <c r="B133" s="24" t="s">
        <v>246</v>
      </c>
      <c r="C133" s="22" t="s">
        <v>176</v>
      </c>
      <c r="D133" s="24" t="s">
        <v>247</v>
      </c>
      <c r="E133" s="22" t="s">
        <v>149</v>
      </c>
      <c r="F133" s="31">
        <v>1019.7688239454875</v>
      </c>
      <c r="G133" s="43"/>
      <c r="H133" s="48"/>
      <c r="I133" s="22"/>
      <c r="J133" s="22"/>
      <c r="K133" s="34"/>
      <c r="L133" s="53">
        <v>0</v>
      </c>
      <c r="M133" s="24"/>
    </row>
    <row r="134" spans="1:13" x14ac:dyDescent="0.25">
      <c r="A134" s="22">
        <v>122</v>
      </c>
      <c r="B134" s="24" t="s">
        <v>248</v>
      </c>
      <c r="C134" s="22" t="s">
        <v>176</v>
      </c>
      <c r="D134" s="24" t="s">
        <v>130</v>
      </c>
      <c r="E134" s="22" t="s">
        <v>149</v>
      </c>
      <c r="F134" s="31">
        <v>1019.7688239454875</v>
      </c>
      <c r="G134" s="43"/>
      <c r="H134" s="48"/>
      <c r="I134" s="22"/>
      <c r="J134" s="22"/>
      <c r="K134" s="34"/>
      <c r="L134" s="53">
        <v>0</v>
      </c>
      <c r="M134" s="24"/>
    </row>
    <row r="135" spans="1:13" x14ac:dyDescent="0.25">
      <c r="A135" s="29">
        <v>123</v>
      </c>
      <c r="B135" s="24" t="s">
        <v>308</v>
      </c>
      <c r="C135" s="22" t="s">
        <v>176</v>
      </c>
      <c r="D135" s="24" t="s">
        <v>113</v>
      </c>
      <c r="E135" s="22" t="s">
        <v>149</v>
      </c>
      <c r="F135" s="31">
        <v>1019.7688239454875</v>
      </c>
      <c r="G135" s="43"/>
      <c r="H135" s="48"/>
      <c r="I135" s="22"/>
      <c r="J135" s="22"/>
      <c r="K135" s="34"/>
      <c r="L135" s="53">
        <v>0</v>
      </c>
      <c r="M135" s="24"/>
    </row>
    <row r="136" spans="1:13" x14ac:dyDescent="0.25">
      <c r="A136" s="22">
        <v>124</v>
      </c>
      <c r="B136" s="24" t="s">
        <v>62</v>
      </c>
      <c r="C136" s="22" t="s">
        <v>90</v>
      </c>
      <c r="D136" s="24" t="s">
        <v>125</v>
      </c>
      <c r="E136" s="22" t="s">
        <v>149</v>
      </c>
      <c r="F136" s="31">
        <v>6817.1</v>
      </c>
      <c r="G136" s="43">
        <v>0.26500000000000001</v>
      </c>
      <c r="H136" s="48">
        <v>46587</v>
      </c>
      <c r="I136" s="22">
        <v>0.8</v>
      </c>
      <c r="J136" s="22">
        <v>0.95</v>
      </c>
      <c r="K136" s="34">
        <v>1</v>
      </c>
      <c r="L136" s="53">
        <v>3862</v>
      </c>
      <c r="M136" s="24"/>
    </row>
    <row r="137" spans="1:13" x14ac:dyDescent="0.25">
      <c r="A137" s="22">
        <v>125</v>
      </c>
      <c r="B137" s="24" t="s">
        <v>63</v>
      </c>
      <c r="C137" s="22" t="s">
        <v>90</v>
      </c>
      <c r="D137" s="24" t="s">
        <v>132</v>
      </c>
      <c r="E137" s="22" t="s">
        <v>149</v>
      </c>
      <c r="F137" s="31">
        <v>6629.15</v>
      </c>
      <c r="G137" s="43">
        <v>0.51200000000000001</v>
      </c>
      <c r="H137" s="48">
        <v>46587</v>
      </c>
      <c r="I137" s="22">
        <v>0.8</v>
      </c>
      <c r="J137" s="22">
        <v>0.95</v>
      </c>
      <c r="K137" s="34">
        <v>1</v>
      </c>
      <c r="L137" s="53">
        <v>3862</v>
      </c>
      <c r="M137" s="24"/>
    </row>
    <row r="138" spans="1:13" x14ac:dyDescent="0.25">
      <c r="A138" s="29">
        <v>126</v>
      </c>
      <c r="B138" s="24" t="s">
        <v>249</v>
      </c>
      <c r="C138" s="22" t="s">
        <v>214</v>
      </c>
      <c r="D138" s="24" t="s">
        <v>127</v>
      </c>
      <c r="E138" s="22" t="s">
        <v>149</v>
      </c>
      <c r="F138" s="31">
        <v>1598.8677346380832</v>
      </c>
      <c r="G138" s="43"/>
      <c r="H138" s="48"/>
      <c r="I138" s="22"/>
      <c r="J138" s="22"/>
      <c r="K138" s="34"/>
      <c r="L138" s="53">
        <v>3862</v>
      </c>
      <c r="M138" s="24"/>
    </row>
    <row r="139" spans="1:13" x14ac:dyDescent="0.25">
      <c r="A139" s="22">
        <v>127</v>
      </c>
      <c r="B139" s="24" t="s">
        <v>250</v>
      </c>
      <c r="C139" s="22" t="s">
        <v>214</v>
      </c>
      <c r="D139" s="24" t="s">
        <v>113</v>
      </c>
      <c r="E139" s="22" t="s">
        <v>149</v>
      </c>
      <c r="F139" s="31">
        <v>1507.947136227215</v>
      </c>
      <c r="G139" s="43"/>
      <c r="H139" s="48"/>
      <c r="I139" s="22"/>
      <c r="J139" s="22"/>
      <c r="K139" s="34"/>
      <c r="L139" s="53">
        <v>3862</v>
      </c>
      <c r="M139" s="24"/>
    </row>
    <row r="140" spans="1:13" x14ac:dyDescent="0.25">
      <c r="A140" s="29">
        <v>128</v>
      </c>
      <c r="B140" s="24" t="s">
        <v>252</v>
      </c>
      <c r="C140" s="22" t="s">
        <v>171</v>
      </c>
      <c r="D140" s="24" t="s">
        <v>144</v>
      </c>
      <c r="E140" s="22" t="s">
        <v>146</v>
      </c>
      <c r="F140" s="31">
        <v>2442.9700771947068</v>
      </c>
      <c r="G140" s="43"/>
      <c r="H140" s="48"/>
      <c r="I140" s="22"/>
      <c r="J140" s="22"/>
      <c r="K140" s="34"/>
      <c r="L140" s="53">
        <v>0</v>
      </c>
      <c r="M140" s="24"/>
    </row>
    <row r="141" spans="1:13" x14ac:dyDescent="0.25">
      <c r="A141" s="22">
        <v>129</v>
      </c>
      <c r="B141" s="24" t="s">
        <v>253</v>
      </c>
      <c r="C141" s="22" t="s">
        <v>165</v>
      </c>
      <c r="D141" s="24" t="s">
        <v>254</v>
      </c>
      <c r="E141" s="22" t="s">
        <v>149</v>
      </c>
      <c r="F141" s="31">
        <v>7372.61</v>
      </c>
      <c r="G141" s="43">
        <v>0.55625999999999998</v>
      </c>
      <c r="H141" s="48">
        <v>300</v>
      </c>
      <c r="I141" s="22">
        <v>1</v>
      </c>
      <c r="J141" s="22">
        <v>1</v>
      </c>
      <c r="K141" s="34">
        <v>1</v>
      </c>
      <c r="L141" s="53">
        <v>821</v>
      </c>
      <c r="M141" s="24"/>
    </row>
    <row r="142" spans="1:13" x14ac:dyDescent="0.25">
      <c r="A142" s="29">
        <v>130</v>
      </c>
      <c r="B142" s="24" t="s">
        <v>255</v>
      </c>
      <c r="C142" s="22" t="s">
        <v>165</v>
      </c>
      <c r="D142" s="24" t="s">
        <v>256</v>
      </c>
      <c r="E142" s="22" t="s">
        <v>149</v>
      </c>
      <c r="F142" s="31">
        <v>8293.48</v>
      </c>
      <c r="G142" s="43">
        <v>0.63349</v>
      </c>
      <c r="H142" s="48">
        <v>300</v>
      </c>
      <c r="I142" s="22">
        <v>1</v>
      </c>
      <c r="J142" s="22">
        <v>1</v>
      </c>
      <c r="K142" s="34">
        <v>1</v>
      </c>
      <c r="L142" s="53">
        <v>821</v>
      </c>
      <c r="M142" s="24"/>
    </row>
    <row r="143" spans="1:13" x14ac:dyDescent="0.25">
      <c r="A143" s="22">
        <v>131</v>
      </c>
      <c r="B143" s="24" t="s">
        <v>64</v>
      </c>
      <c r="C143" s="22" t="s">
        <v>90</v>
      </c>
      <c r="D143" s="24" t="s">
        <v>133</v>
      </c>
      <c r="E143" s="22" t="s">
        <v>149</v>
      </c>
      <c r="F143" s="31">
        <v>6276.33</v>
      </c>
      <c r="G143" s="43">
        <v>0.28499999999999998</v>
      </c>
      <c r="H143" s="48">
        <v>46587</v>
      </c>
      <c r="I143" s="22">
        <v>0.8</v>
      </c>
      <c r="J143" s="22">
        <v>0.95</v>
      </c>
      <c r="K143" s="34">
        <v>1</v>
      </c>
      <c r="L143" s="53">
        <v>3862</v>
      </c>
      <c r="M143" s="24"/>
    </row>
    <row r="144" spans="1:13" x14ac:dyDescent="0.25">
      <c r="A144" s="29">
        <v>132</v>
      </c>
      <c r="B144" s="24" t="s">
        <v>65</v>
      </c>
      <c r="C144" s="22" t="s">
        <v>90</v>
      </c>
      <c r="D144" s="24" t="s">
        <v>134</v>
      </c>
      <c r="E144" s="22" t="s">
        <v>149</v>
      </c>
      <c r="F144" s="31">
        <v>6858.35</v>
      </c>
      <c r="G144" s="43">
        <v>0.37</v>
      </c>
      <c r="H144" s="48">
        <v>46587</v>
      </c>
      <c r="I144" s="22">
        <v>0.8</v>
      </c>
      <c r="J144" s="22">
        <v>0.95</v>
      </c>
      <c r="K144" s="34">
        <v>1</v>
      </c>
      <c r="L144" s="53">
        <v>3862</v>
      </c>
      <c r="M144" s="24"/>
    </row>
    <row r="145" spans="1:13" x14ac:dyDescent="0.25">
      <c r="A145" s="22">
        <v>133</v>
      </c>
      <c r="B145" s="24" t="s">
        <v>257</v>
      </c>
      <c r="C145" s="22" t="s">
        <v>165</v>
      </c>
      <c r="D145" s="24" t="s">
        <v>258</v>
      </c>
      <c r="E145" s="22" t="s">
        <v>149</v>
      </c>
      <c r="F145" s="31">
        <v>8203.9599999999991</v>
      </c>
      <c r="G145" s="43">
        <v>0.51439000000000001</v>
      </c>
      <c r="H145" s="48">
        <v>300</v>
      </c>
      <c r="I145" s="22">
        <v>1</v>
      </c>
      <c r="J145" s="22">
        <v>1</v>
      </c>
      <c r="K145" s="34">
        <v>1</v>
      </c>
      <c r="L145" s="53">
        <v>821</v>
      </c>
      <c r="M145" s="24"/>
    </row>
    <row r="146" spans="1:13" x14ac:dyDescent="0.25">
      <c r="A146" s="29">
        <v>134</v>
      </c>
      <c r="B146" s="24" t="s">
        <v>259</v>
      </c>
      <c r="C146" s="22" t="s">
        <v>165</v>
      </c>
      <c r="D146" s="24" t="s">
        <v>260</v>
      </c>
      <c r="E146" s="22" t="s">
        <v>149</v>
      </c>
      <c r="F146" s="31">
        <v>8068.42</v>
      </c>
      <c r="G146" s="43">
        <v>0.62894000000000005</v>
      </c>
      <c r="H146" s="48">
        <v>300</v>
      </c>
      <c r="I146" s="22">
        <v>1</v>
      </c>
      <c r="J146" s="22">
        <v>1</v>
      </c>
      <c r="K146" s="34">
        <v>1</v>
      </c>
      <c r="L146" s="53">
        <v>821</v>
      </c>
      <c r="M146" s="24"/>
    </row>
    <row r="147" spans="1:13" x14ac:dyDescent="0.25">
      <c r="A147" s="29">
        <v>135</v>
      </c>
      <c r="B147" s="24" t="s">
        <v>261</v>
      </c>
      <c r="C147" s="22" t="s">
        <v>165</v>
      </c>
      <c r="D147" s="24" t="s">
        <v>262</v>
      </c>
      <c r="E147" s="22" t="s">
        <v>149</v>
      </c>
      <c r="F147" s="31">
        <v>7448.62</v>
      </c>
      <c r="G147" s="43">
        <v>0.66851000000000005</v>
      </c>
      <c r="H147" s="48">
        <v>300</v>
      </c>
      <c r="I147" s="22">
        <v>1</v>
      </c>
      <c r="J147" s="22">
        <v>1</v>
      </c>
      <c r="K147" s="34">
        <v>1</v>
      </c>
      <c r="L147" s="53">
        <v>821</v>
      </c>
      <c r="M147" s="24"/>
    </row>
    <row r="148" spans="1:13" x14ac:dyDescent="0.25">
      <c r="A148" s="22">
        <v>136</v>
      </c>
      <c r="B148" s="24" t="s">
        <v>66</v>
      </c>
      <c r="C148" s="22" t="s">
        <v>90</v>
      </c>
      <c r="D148" s="24" t="s">
        <v>135</v>
      </c>
      <c r="E148" s="22" t="s">
        <v>149</v>
      </c>
      <c r="F148" s="31">
        <v>6276.33</v>
      </c>
      <c r="G148" s="43">
        <v>0.38500000000000001</v>
      </c>
      <c r="H148" s="48">
        <v>46587</v>
      </c>
      <c r="I148" s="22">
        <v>0.8</v>
      </c>
      <c r="J148" s="22">
        <v>0.95</v>
      </c>
      <c r="K148" s="34">
        <v>1</v>
      </c>
      <c r="L148" s="53">
        <v>3862</v>
      </c>
      <c r="M148" s="24"/>
    </row>
    <row r="149" spans="1:13" x14ac:dyDescent="0.25">
      <c r="A149" s="29">
        <v>137</v>
      </c>
      <c r="B149" s="24" t="s">
        <v>67</v>
      </c>
      <c r="C149" s="22" t="s">
        <v>90</v>
      </c>
      <c r="D149" s="24" t="s">
        <v>136</v>
      </c>
      <c r="E149" s="22" t="s">
        <v>149</v>
      </c>
      <c r="F149" s="31">
        <v>6256.16</v>
      </c>
      <c r="G149" s="43">
        <v>0.36499999999999999</v>
      </c>
      <c r="H149" s="48">
        <v>46587</v>
      </c>
      <c r="I149" s="22">
        <v>0.8</v>
      </c>
      <c r="J149" s="22">
        <v>0.95</v>
      </c>
      <c r="K149" s="34">
        <v>1</v>
      </c>
      <c r="L149" s="53">
        <v>3862</v>
      </c>
      <c r="M149" s="24"/>
    </row>
    <row r="150" spans="1:13" x14ac:dyDescent="0.25">
      <c r="A150" s="22">
        <v>138</v>
      </c>
      <c r="B150" s="24" t="s">
        <v>86</v>
      </c>
      <c r="C150" s="22" t="s">
        <v>90</v>
      </c>
      <c r="D150" s="24" t="s">
        <v>144</v>
      </c>
      <c r="E150" s="22" t="s">
        <v>146</v>
      </c>
      <c r="F150" s="31">
        <v>6717.19</v>
      </c>
      <c r="G150" s="43">
        <v>0.29799999999999999</v>
      </c>
      <c r="H150" s="48">
        <v>46587</v>
      </c>
      <c r="I150" s="22">
        <v>0.8</v>
      </c>
      <c r="J150" s="22">
        <v>0.95</v>
      </c>
      <c r="K150" s="34">
        <v>1</v>
      </c>
      <c r="L150" s="53">
        <v>0</v>
      </c>
      <c r="M150" s="24"/>
    </row>
    <row r="151" spans="1:13" x14ac:dyDescent="0.25">
      <c r="A151" s="29">
        <v>139</v>
      </c>
      <c r="B151" s="24" t="s">
        <v>87</v>
      </c>
      <c r="C151" s="22" t="s">
        <v>90</v>
      </c>
      <c r="D151" s="24" t="s">
        <v>145</v>
      </c>
      <c r="E151" s="22" t="s">
        <v>146</v>
      </c>
      <c r="F151" s="31">
        <v>6682.76</v>
      </c>
      <c r="G151" s="43">
        <v>0.41099999999999998</v>
      </c>
      <c r="H151" s="48">
        <v>46587</v>
      </c>
      <c r="I151" s="22">
        <v>0.8</v>
      </c>
      <c r="J151" s="22">
        <v>0.95</v>
      </c>
      <c r="K151" s="34">
        <v>1</v>
      </c>
      <c r="L151" s="53">
        <v>0</v>
      </c>
      <c r="M151" s="24"/>
    </row>
    <row r="152" spans="1:13" x14ac:dyDescent="0.25">
      <c r="A152" s="22">
        <v>140</v>
      </c>
      <c r="B152" s="24" t="s">
        <v>72</v>
      </c>
      <c r="C152" s="22" t="s">
        <v>90</v>
      </c>
      <c r="D152" s="24" t="s">
        <v>126</v>
      </c>
      <c r="E152" s="22" t="s">
        <v>149</v>
      </c>
      <c r="F152" s="31">
        <v>6629.15</v>
      </c>
      <c r="G152" s="43">
        <v>0.27200000000000002</v>
      </c>
      <c r="H152" s="48">
        <v>46587</v>
      </c>
      <c r="I152" s="22">
        <v>0.8</v>
      </c>
      <c r="J152" s="22">
        <v>0.95</v>
      </c>
      <c r="K152" s="34">
        <v>1</v>
      </c>
      <c r="L152" s="53">
        <v>3862</v>
      </c>
      <c r="M152" s="24"/>
    </row>
    <row r="153" spans="1:13" x14ac:dyDescent="0.25">
      <c r="A153" s="22">
        <v>141</v>
      </c>
      <c r="B153" s="24" t="s">
        <v>69</v>
      </c>
      <c r="C153" s="22" t="s">
        <v>90</v>
      </c>
      <c r="D153" s="24" t="s">
        <v>127</v>
      </c>
      <c r="E153" s="22" t="s">
        <v>149</v>
      </c>
      <c r="F153" s="31">
        <v>6999.24</v>
      </c>
      <c r="G153" s="43">
        <v>0.27100000000000002</v>
      </c>
      <c r="H153" s="48">
        <v>46587</v>
      </c>
      <c r="I153" s="22">
        <v>0.8</v>
      </c>
      <c r="J153" s="22">
        <v>0.95</v>
      </c>
      <c r="K153" s="34">
        <v>1</v>
      </c>
      <c r="L153" s="53">
        <v>3862</v>
      </c>
      <c r="M153" s="24"/>
    </row>
    <row r="154" spans="1:13" x14ac:dyDescent="0.25">
      <c r="A154" s="29">
        <v>142</v>
      </c>
      <c r="B154" s="24" t="s">
        <v>68</v>
      </c>
      <c r="C154" s="22" t="s">
        <v>90</v>
      </c>
      <c r="D154" s="24" t="s">
        <v>103</v>
      </c>
      <c r="E154" s="22" t="s">
        <v>149</v>
      </c>
      <c r="F154" s="31">
        <v>6073.36</v>
      </c>
      <c r="G154" s="43">
        <v>0.251</v>
      </c>
      <c r="H154" s="48">
        <v>46587</v>
      </c>
      <c r="I154" s="22">
        <v>0.8</v>
      </c>
      <c r="J154" s="22">
        <v>0.95</v>
      </c>
      <c r="K154" s="34">
        <v>1</v>
      </c>
      <c r="L154" s="53">
        <v>3862</v>
      </c>
      <c r="M154" s="24"/>
    </row>
    <row r="155" spans="1:13" x14ac:dyDescent="0.25">
      <c r="A155" s="22">
        <v>143</v>
      </c>
      <c r="B155" s="24" t="s">
        <v>263</v>
      </c>
      <c r="C155" s="22" t="s">
        <v>165</v>
      </c>
      <c r="D155" s="24" t="s">
        <v>264</v>
      </c>
      <c r="E155" s="22" t="s">
        <v>149</v>
      </c>
      <c r="F155" s="31">
        <v>10790.15</v>
      </c>
      <c r="G155" s="43">
        <v>0.82152000000000003</v>
      </c>
      <c r="H155" s="48">
        <v>300</v>
      </c>
      <c r="I155" s="22">
        <v>1</v>
      </c>
      <c r="J155" s="22">
        <v>1</v>
      </c>
      <c r="K155" s="34">
        <v>1</v>
      </c>
      <c r="L155" s="53">
        <v>821</v>
      </c>
      <c r="M155" s="24"/>
    </row>
    <row r="156" spans="1:13" x14ac:dyDescent="0.25">
      <c r="A156" s="29">
        <v>144</v>
      </c>
      <c r="B156" s="24" t="s">
        <v>88</v>
      </c>
      <c r="C156" s="22" t="s">
        <v>90</v>
      </c>
      <c r="D156" s="24" t="s">
        <v>144</v>
      </c>
      <c r="E156" s="22" t="s">
        <v>146</v>
      </c>
      <c r="F156" s="31">
        <v>6345.97</v>
      </c>
      <c r="G156" s="43">
        <v>0.376</v>
      </c>
      <c r="H156" s="48">
        <v>46587</v>
      </c>
      <c r="I156" s="22">
        <v>0.8</v>
      </c>
      <c r="J156" s="22">
        <v>0.95</v>
      </c>
      <c r="K156" s="34">
        <v>1</v>
      </c>
      <c r="L156" s="53">
        <v>0</v>
      </c>
      <c r="M156" s="24"/>
    </row>
    <row r="157" spans="1:13" x14ac:dyDescent="0.25">
      <c r="A157" s="22">
        <v>145</v>
      </c>
      <c r="B157" s="24" t="s">
        <v>70</v>
      </c>
      <c r="C157" s="22" t="s">
        <v>90</v>
      </c>
      <c r="D157" s="24" t="s">
        <v>112</v>
      </c>
      <c r="E157" s="22" t="s">
        <v>149</v>
      </c>
      <c r="F157" s="31">
        <v>6158.82</v>
      </c>
      <c r="G157" s="43">
        <v>0.27400000000000002</v>
      </c>
      <c r="H157" s="48">
        <v>46587</v>
      </c>
      <c r="I157" s="22">
        <v>0.8</v>
      </c>
      <c r="J157" s="22">
        <v>0.95</v>
      </c>
      <c r="K157" s="34">
        <v>1</v>
      </c>
      <c r="L157" s="53">
        <v>3862</v>
      </c>
      <c r="M157" s="24"/>
    </row>
    <row r="158" spans="1:13" x14ac:dyDescent="0.25">
      <c r="A158" s="29">
        <v>146</v>
      </c>
      <c r="B158" s="24" t="s">
        <v>71</v>
      </c>
      <c r="C158" s="22" t="s">
        <v>90</v>
      </c>
      <c r="D158" s="24" t="s">
        <v>103</v>
      </c>
      <c r="E158" s="22" t="s">
        <v>149</v>
      </c>
      <c r="F158" s="31">
        <v>6118.47</v>
      </c>
      <c r="G158" s="43">
        <v>0.26500000000000001</v>
      </c>
      <c r="H158" s="48">
        <v>46587</v>
      </c>
      <c r="I158" s="22">
        <v>0.8</v>
      </c>
      <c r="J158" s="22">
        <v>0.95</v>
      </c>
      <c r="K158" s="34">
        <v>1</v>
      </c>
      <c r="L158" s="53">
        <v>3862</v>
      </c>
      <c r="M158" s="24"/>
    </row>
    <row r="159" spans="1:13" x14ac:dyDescent="0.25">
      <c r="A159" s="22">
        <v>147</v>
      </c>
      <c r="B159" s="24" t="s">
        <v>265</v>
      </c>
      <c r="C159" s="22" t="s">
        <v>165</v>
      </c>
      <c r="D159" s="24" t="s">
        <v>266</v>
      </c>
      <c r="E159" s="22" t="s">
        <v>149</v>
      </c>
      <c r="F159" s="31">
        <v>7086.59</v>
      </c>
      <c r="G159" s="43">
        <v>0.47066000000000002</v>
      </c>
      <c r="H159" s="48">
        <v>300</v>
      </c>
      <c r="I159" s="22">
        <v>1</v>
      </c>
      <c r="J159" s="22">
        <v>1</v>
      </c>
      <c r="K159" s="34">
        <v>1</v>
      </c>
      <c r="L159" s="53">
        <v>821</v>
      </c>
      <c r="M159" s="24"/>
    </row>
    <row r="160" spans="1:13" x14ac:dyDescent="0.25">
      <c r="A160" s="29">
        <v>148</v>
      </c>
      <c r="B160" s="24" t="s">
        <v>73</v>
      </c>
      <c r="C160" s="22" t="s">
        <v>90</v>
      </c>
      <c r="D160" s="24" t="s">
        <v>94</v>
      </c>
      <c r="E160" s="22" t="s">
        <v>149</v>
      </c>
      <c r="F160" s="31">
        <v>6333.57</v>
      </c>
      <c r="G160" s="43">
        <v>0.45900000000000002</v>
      </c>
      <c r="H160" s="48">
        <v>46587</v>
      </c>
      <c r="I160" s="22">
        <v>0.8</v>
      </c>
      <c r="J160" s="22">
        <v>0.95</v>
      </c>
      <c r="K160" s="34">
        <v>1</v>
      </c>
      <c r="L160" s="53">
        <v>3862</v>
      </c>
      <c r="M160" s="24"/>
    </row>
    <row r="161" spans="1:13" x14ac:dyDescent="0.25">
      <c r="A161" s="29">
        <v>149</v>
      </c>
      <c r="B161" s="24" t="s">
        <v>267</v>
      </c>
      <c r="C161" s="22" t="s">
        <v>165</v>
      </c>
      <c r="D161" s="24" t="s">
        <v>268</v>
      </c>
      <c r="E161" s="22" t="s">
        <v>149</v>
      </c>
      <c r="F161" s="31">
        <v>6769.32</v>
      </c>
      <c r="G161" s="43">
        <v>0.50083</v>
      </c>
      <c r="H161" s="48">
        <v>300</v>
      </c>
      <c r="I161" s="22">
        <v>1</v>
      </c>
      <c r="J161" s="22">
        <v>1</v>
      </c>
      <c r="K161" s="34">
        <v>1</v>
      </c>
      <c r="L161" s="53">
        <v>821</v>
      </c>
      <c r="M161" s="24"/>
    </row>
    <row r="162" spans="1:13" x14ac:dyDescent="0.25">
      <c r="A162" s="29">
        <v>150</v>
      </c>
      <c r="B162" s="24" t="s">
        <v>74</v>
      </c>
      <c r="C162" s="22" t="s">
        <v>90</v>
      </c>
      <c r="D162" s="24" t="s">
        <v>116</v>
      </c>
      <c r="E162" s="22" t="s">
        <v>149</v>
      </c>
      <c r="F162" s="31">
        <v>6114.12</v>
      </c>
      <c r="G162" s="43">
        <v>0.48</v>
      </c>
      <c r="H162" s="48">
        <v>46587</v>
      </c>
      <c r="I162" s="22">
        <v>0.8</v>
      </c>
      <c r="J162" s="22">
        <v>0.95</v>
      </c>
      <c r="K162" s="34">
        <v>1</v>
      </c>
      <c r="L162" s="53">
        <v>3862</v>
      </c>
      <c r="M162" s="24"/>
    </row>
    <row r="163" spans="1:13" x14ac:dyDescent="0.25">
      <c r="A163" s="22">
        <v>151</v>
      </c>
      <c r="B163" s="24" t="s">
        <v>304</v>
      </c>
      <c r="C163" s="22" t="s">
        <v>165</v>
      </c>
      <c r="D163" s="24" t="s">
        <v>269</v>
      </c>
      <c r="E163" s="22" t="s">
        <v>149</v>
      </c>
      <c r="F163" s="31">
        <v>10177.620000000001</v>
      </c>
      <c r="G163" s="43">
        <v>0.77392000000000005</v>
      </c>
      <c r="H163" s="48">
        <v>300</v>
      </c>
      <c r="I163" s="22">
        <v>1</v>
      </c>
      <c r="J163" s="22">
        <v>1</v>
      </c>
      <c r="K163" s="34">
        <v>1</v>
      </c>
      <c r="L163" s="53">
        <v>821</v>
      </c>
      <c r="M163" s="24"/>
    </row>
    <row r="164" spans="1:13" x14ac:dyDescent="0.25">
      <c r="A164" s="22">
        <v>152</v>
      </c>
      <c r="B164" s="24" t="s">
        <v>324</v>
      </c>
      <c r="C164" s="22" t="s">
        <v>165</v>
      </c>
      <c r="D164" s="24" t="s">
        <v>251</v>
      </c>
      <c r="E164" s="22" t="s">
        <v>149</v>
      </c>
      <c r="F164" s="31">
        <v>9145.35</v>
      </c>
      <c r="G164" s="43">
        <v>0.78779999999999994</v>
      </c>
      <c r="H164" s="48">
        <v>300</v>
      </c>
      <c r="I164" s="22">
        <v>1</v>
      </c>
      <c r="J164" s="22">
        <v>1</v>
      </c>
      <c r="K164" s="34">
        <v>1</v>
      </c>
      <c r="L164" s="53">
        <v>821</v>
      </c>
      <c r="M164" s="24"/>
    </row>
    <row r="165" spans="1:13" x14ac:dyDescent="0.25">
      <c r="A165" s="29">
        <v>153</v>
      </c>
      <c r="B165" s="24" t="s">
        <v>315</v>
      </c>
      <c r="C165" s="22" t="s">
        <v>165</v>
      </c>
      <c r="D165" s="24" t="s">
        <v>270</v>
      </c>
      <c r="E165" s="22" t="s">
        <v>149</v>
      </c>
      <c r="F165" s="31">
        <v>11933.2</v>
      </c>
      <c r="G165" s="43">
        <v>1</v>
      </c>
      <c r="H165" s="48">
        <v>300</v>
      </c>
      <c r="I165" s="22">
        <v>1</v>
      </c>
      <c r="J165" s="22">
        <v>1</v>
      </c>
      <c r="K165" s="34">
        <v>1</v>
      </c>
      <c r="L165" s="53">
        <v>821</v>
      </c>
      <c r="M165" s="24"/>
    </row>
    <row r="166" spans="1:13" x14ac:dyDescent="0.25">
      <c r="A166" s="22">
        <v>154</v>
      </c>
      <c r="B166" s="24" t="s">
        <v>305</v>
      </c>
      <c r="C166" s="22" t="s">
        <v>165</v>
      </c>
      <c r="D166" s="24" t="s">
        <v>271</v>
      </c>
      <c r="E166" s="22" t="s">
        <v>149</v>
      </c>
      <c r="F166" s="31">
        <v>9511.49</v>
      </c>
      <c r="G166" s="43">
        <v>0.66717000000000004</v>
      </c>
      <c r="H166" s="48">
        <v>300</v>
      </c>
      <c r="I166" s="22">
        <v>1</v>
      </c>
      <c r="J166" s="22">
        <v>1</v>
      </c>
      <c r="K166" s="34">
        <v>1</v>
      </c>
      <c r="L166" s="53">
        <v>821</v>
      </c>
      <c r="M166" s="24"/>
    </row>
    <row r="167" spans="1:13" x14ac:dyDescent="0.25">
      <c r="A167" s="29">
        <v>155</v>
      </c>
      <c r="B167" s="24" t="s">
        <v>272</v>
      </c>
      <c r="C167" s="22" t="s">
        <v>165</v>
      </c>
      <c r="D167" s="24" t="s">
        <v>273</v>
      </c>
      <c r="E167" s="22" t="s">
        <v>149</v>
      </c>
      <c r="F167" s="31">
        <v>11237.52</v>
      </c>
      <c r="G167" s="43">
        <v>0.81559999999999999</v>
      </c>
      <c r="H167" s="48">
        <v>300</v>
      </c>
      <c r="I167" s="22">
        <v>1</v>
      </c>
      <c r="J167" s="22">
        <v>1</v>
      </c>
      <c r="K167" s="34">
        <v>1</v>
      </c>
      <c r="L167" s="53">
        <v>821</v>
      </c>
      <c r="M167" s="24"/>
    </row>
    <row r="168" spans="1:13" x14ac:dyDescent="0.25">
      <c r="A168" s="22">
        <v>156</v>
      </c>
      <c r="B168" s="24" t="s">
        <v>89</v>
      </c>
      <c r="C168" s="22" t="s">
        <v>90</v>
      </c>
      <c r="D168" s="24" t="s">
        <v>140</v>
      </c>
      <c r="E168" s="22" t="s">
        <v>146</v>
      </c>
      <c r="F168" s="31">
        <v>6834</v>
      </c>
      <c r="G168" s="43">
        <v>0.29099999999999998</v>
      </c>
      <c r="H168" s="48">
        <v>46587</v>
      </c>
      <c r="I168" s="22">
        <v>0.8</v>
      </c>
      <c r="J168" s="22">
        <v>0.95</v>
      </c>
      <c r="K168" s="34">
        <v>1</v>
      </c>
      <c r="L168" s="53">
        <v>0</v>
      </c>
      <c r="M168" s="24"/>
    </row>
    <row r="169" spans="1:13" x14ac:dyDescent="0.25">
      <c r="A169" s="29">
        <v>157</v>
      </c>
      <c r="B169" s="24" t="s">
        <v>75</v>
      </c>
      <c r="C169" s="22" t="s">
        <v>90</v>
      </c>
      <c r="D169" s="24" t="s">
        <v>127</v>
      </c>
      <c r="E169" s="22" t="s">
        <v>149</v>
      </c>
      <c r="F169" s="31">
        <v>7457.55</v>
      </c>
      <c r="G169" s="43">
        <v>0.29099999999999998</v>
      </c>
      <c r="H169" s="48">
        <v>46587</v>
      </c>
      <c r="I169" s="22">
        <v>0.8</v>
      </c>
      <c r="J169" s="22">
        <v>0.95</v>
      </c>
      <c r="K169" s="34">
        <v>1.3</v>
      </c>
      <c r="L169" s="53">
        <v>3862</v>
      </c>
      <c r="M169" s="24"/>
    </row>
    <row r="170" spans="1:13" x14ac:dyDescent="0.25">
      <c r="A170" s="22">
        <v>158</v>
      </c>
      <c r="B170" s="24" t="s">
        <v>306</v>
      </c>
      <c r="C170" s="22" t="s">
        <v>165</v>
      </c>
      <c r="D170" s="24" t="s">
        <v>274</v>
      </c>
      <c r="E170" s="22" t="s">
        <v>149</v>
      </c>
      <c r="F170" s="31">
        <v>6713.85</v>
      </c>
      <c r="G170" s="43">
        <v>0.49829000000000001</v>
      </c>
      <c r="H170" s="48">
        <v>300</v>
      </c>
      <c r="I170" s="22">
        <v>1</v>
      </c>
      <c r="J170" s="22">
        <v>1</v>
      </c>
      <c r="K170" s="34">
        <v>1</v>
      </c>
      <c r="L170" s="53">
        <v>821</v>
      </c>
      <c r="M170" s="24"/>
    </row>
    <row r="171" spans="1:13" x14ac:dyDescent="0.25">
      <c r="A171" s="29">
        <v>159</v>
      </c>
      <c r="B171" s="24" t="s">
        <v>275</v>
      </c>
      <c r="C171" s="22" t="s">
        <v>171</v>
      </c>
      <c r="D171" s="24" t="s">
        <v>127</v>
      </c>
      <c r="E171" s="22" t="s">
        <v>149</v>
      </c>
      <c r="F171" s="31">
        <v>1340.2853619772927</v>
      </c>
      <c r="G171" s="43"/>
      <c r="H171" s="48"/>
      <c r="I171" s="22"/>
      <c r="J171" s="22"/>
      <c r="K171" s="34"/>
      <c r="L171" s="53">
        <v>3862</v>
      </c>
      <c r="M171" s="24"/>
    </row>
    <row r="172" spans="1:13" x14ac:dyDescent="0.25">
      <c r="A172" s="22">
        <v>160</v>
      </c>
      <c r="B172" s="24" t="s">
        <v>276</v>
      </c>
      <c r="C172" s="22" t="s">
        <v>171</v>
      </c>
      <c r="D172" s="24" t="s">
        <v>143</v>
      </c>
      <c r="E172" s="22" t="s">
        <v>147</v>
      </c>
      <c r="F172" s="31">
        <v>881.21125804878045</v>
      </c>
      <c r="G172" s="43"/>
      <c r="H172" s="48"/>
      <c r="I172" s="22"/>
      <c r="J172" s="22"/>
      <c r="K172" s="34"/>
      <c r="L172" s="53">
        <v>0</v>
      </c>
      <c r="M172" s="24"/>
    </row>
    <row r="173" spans="1:13" x14ac:dyDescent="0.25">
      <c r="A173" s="29">
        <v>161</v>
      </c>
      <c r="B173" s="24" t="s">
        <v>277</v>
      </c>
      <c r="C173" s="22" t="s">
        <v>165</v>
      </c>
      <c r="D173" s="24" t="s">
        <v>278</v>
      </c>
      <c r="E173" s="22" t="s">
        <v>149</v>
      </c>
      <c r="F173" s="31">
        <v>7304.33</v>
      </c>
      <c r="G173" s="43">
        <v>0.59487999999999996</v>
      </c>
      <c r="H173" s="48">
        <v>300</v>
      </c>
      <c r="I173" s="22">
        <v>1</v>
      </c>
      <c r="J173" s="22">
        <v>1</v>
      </c>
      <c r="K173" s="34">
        <v>1</v>
      </c>
      <c r="L173" s="53">
        <v>821</v>
      </c>
      <c r="M173" s="24"/>
    </row>
    <row r="174" spans="1:13" x14ac:dyDescent="0.25">
      <c r="A174" s="22">
        <v>162</v>
      </c>
      <c r="B174" s="24" t="s">
        <v>76</v>
      </c>
      <c r="C174" s="22" t="s">
        <v>90</v>
      </c>
      <c r="D174" s="24" t="s">
        <v>137</v>
      </c>
      <c r="E174" s="22" t="s">
        <v>149</v>
      </c>
      <c r="F174" s="31">
        <v>6276.33</v>
      </c>
      <c r="G174" s="43">
        <v>0.31</v>
      </c>
      <c r="H174" s="48">
        <v>46587</v>
      </c>
      <c r="I174" s="22">
        <v>0.8</v>
      </c>
      <c r="J174" s="22">
        <v>0.95</v>
      </c>
      <c r="K174" s="34">
        <v>1</v>
      </c>
      <c r="L174" s="53">
        <v>3862</v>
      </c>
      <c r="M174" s="24"/>
    </row>
    <row r="175" spans="1:13" x14ac:dyDescent="0.25">
      <c r="A175" s="29">
        <v>163</v>
      </c>
      <c r="B175" s="24" t="s">
        <v>279</v>
      </c>
      <c r="C175" s="22" t="s">
        <v>176</v>
      </c>
      <c r="D175" s="24" t="s">
        <v>138</v>
      </c>
      <c r="E175" s="22" t="s">
        <v>149</v>
      </c>
      <c r="F175" s="31">
        <v>646.00151571230981</v>
      </c>
      <c r="G175" s="43"/>
      <c r="H175" s="48"/>
      <c r="I175" s="22"/>
      <c r="J175" s="22"/>
      <c r="K175" s="34"/>
      <c r="L175" s="53">
        <v>0</v>
      </c>
      <c r="M175" s="24"/>
    </row>
    <row r="176" spans="1:13" x14ac:dyDescent="0.25">
      <c r="A176" s="22">
        <v>164</v>
      </c>
      <c r="B176" s="24" t="s">
        <v>77</v>
      </c>
      <c r="C176" s="22" t="s">
        <v>90</v>
      </c>
      <c r="D176" s="24" t="s">
        <v>138</v>
      </c>
      <c r="E176" s="22" t="s">
        <v>149</v>
      </c>
      <c r="F176" s="31">
        <v>6435.44</v>
      </c>
      <c r="G176" s="43">
        <v>0.29699999999999999</v>
      </c>
      <c r="H176" s="48">
        <v>46587</v>
      </c>
      <c r="I176" s="22">
        <v>0.8</v>
      </c>
      <c r="J176" s="22">
        <v>0.95</v>
      </c>
      <c r="K176" s="34">
        <v>1</v>
      </c>
      <c r="L176" s="53">
        <v>3862</v>
      </c>
      <c r="M176" s="24"/>
    </row>
    <row r="177" spans="1:13" x14ac:dyDescent="0.25">
      <c r="A177" s="29">
        <v>165</v>
      </c>
      <c r="B177" s="24" t="s">
        <v>280</v>
      </c>
      <c r="C177" s="22" t="s">
        <v>165</v>
      </c>
      <c r="D177" s="24" t="s">
        <v>281</v>
      </c>
      <c r="E177" s="22" t="s">
        <v>149</v>
      </c>
      <c r="F177" s="31">
        <v>6816.74</v>
      </c>
      <c r="G177" s="43">
        <v>0.46926000000000001</v>
      </c>
      <c r="H177" s="48">
        <v>300</v>
      </c>
      <c r="I177" s="22">
        <v>1</v>
      </c>
      <c r="J177" s="22">
        <v>1</v>
      </c>
      <c r="K177" s="34">
        <v>1</v>
      </c>
      <c r="L177" s="53">
        <v>821</v>
      </c>
      <c r="M177" s="24"/>
    </row>
    <row r="178" spans="1:13" x14ac:dyDescent="0.25">
      <c r="A178" s="22">
        <v>166</v>
      </c>
      <c r="B178" s="24" t="s">
        <v>307</v>
      </c>
      <c r="C178" s="22" t="s">
        <v>165</v>
      </c>
      <c r="D178" s="24" t="s">
        <v>282</v>
      </c>
      <c r="E178" s="22" t="s">
        <v>149</v>
      </c>
      <c r="F178" s="31">
        <v>15536.89</v>
      </c>
      <c r="G178" s="43">
        <v>0.90405999999999997</v>
      </c>
      <c r="H178" s="48">
        <v>300</v>
      </c>
      <c r="I178" s="22">
        <v>1</v>
      </c>
      <c r="J178" s="22">
        <v>1</v>
      </c>
      <c r="K178" s="34">
        <v>1</v>
      </c>
      <c r="L178" s="53">
        <v>821</v>
      </c>
      <c r="M178" s="24"/>
    </row>
    <row r="179" spans="1:13" x14ac:dyDescent="0.25">
      <c r="A179" s="29">
        <v>167</v>
      </c>
      <c r="B179" s="24" t="s">
        <v>283</v>
      </c>
      <c r="C179" s="22" t="s">
        <v>165</v>
      </c>
      <c r="D179" s="24" t="s">
        <v>284</v>
      </c>
      <c r="E179" s="22" t="s">
        <v>149</v>
      </c>
      <c r="F179" s="31">
        <v>7958.93</v>
      </c>
      <c r="G179" s="43">
        <v>0.68672999999999995</v>
      </c>
      <c r="H179" s="48">
        <v>300</v>
      </c>
      <c r="I179" s="22">
        <v>1</v>
      </c>
      <c r="J179" s="22">
        <v>1</v>
      </c>
      <c r="K179" s="34">
        <v>1</v>
      </c>
      <c r="L179" s="53">
        <v>821</v>
      </c>
      <c r="M179" s="24"/>
    </row>
    <row r="180" spans="1:13" x14ac:dyDescent="0.25">
      <c r="A180" s="29">
        <v>168</v>
      </c>
      <c r="B180" s="24" t="s">
        <v>285</v>
      </c>
      <c r="C180" s="22" t="s">
        <v>176</v>
      </c>
      <c r="D180" s="24" t="s">
        <v>103</v>
      </c>
      <c r="E180" s="22" t="s">
        <v>149</v>
      </c>
      <c r="F180" s="31">
        <v>897.12023483842404</v>
      </c>
      <c r="G180" s="43"/>
      <c r="H180" s="48"/>
      <c r="I180" s="22"/>
      <c r="J180" s="22"/>
      <c r="K180" s="34"/>
      <c r="L180" s="53">
        <v>0</v>
      </c>
      <c r="M180" s="24"/>
    </row>
    <row r="181" spans="1:13" x14ac:dyDescent="0.25">
      <c r="A181" s="27">
        <v>169</v>
      </c>
      <c r="B181" s="25" t="s">
        <v>286</v>
      </c>
      <c r="C181" s="27" t="s">
        <v>176</v>
      </c>
      <c r="D181" s="25" t="s">
        <v>287</v>
      </c>
      <c r="E181" s="27" t="s">
        <v>149</v>
      </c>
      <c r="F181" s="32">
        <v>999.14540309155768</v>
      </c>
      <c r="G181" s="46"/>
      <c r="H181" s="51"/>
      <c r="I181" s="27"/>
      <c r="J181" s="27"/>
      <c r="K181" s="35"/>
      <c r="L181" s="54">
        <v>0</v>
      </c>
      <c r="M181" s="25"/>
    </row>
    <row r="182" spans="1:13" x14ac:dyDescent="0.25">
      <c r="F182" s="15"/>
      <c r="H182" s="15"/>
      <c r="I182" s="19"/>
      <c r="J182" s="19"/>
      <c r="K182" s="19"/>
      <c r="L182" s="19"/>
    </row>
    <row r="183" spans="1:13" x14ac:dyDescent="0.25">
      <c r="B183" s="7"/>
      <c r="C183" s="7"/>
      <c r="D183" s="8"/>
      <c r="E183" s="9" t="s">
        <v>288</v>
      </c>
      <c r="F183" s="10">
        <v>6381.58</v>
      </c>
      <c r="G183" s="55">
        <v>0.33500000000000002</v>
      </c>
      <c r="H183" s="11">
        <v>46587</v>
      </c>
      <c r="I183" s="12">
        <v>0.8</v>
      </c>
      <c r="J183" s="12">
        <v>0.95</v>
      </c>
      <c r="K183" s="12">
        <v>1</v>
      </c>
    </row>
    <row r="184" spans="1:13" x14ac:dyDescent="0.25">
      <c r="B184" s="81" t="s">
        <v>289</v>
      </c>
      <c r="C184" s="82"/>
      <c r="D184" s="82"/>
      <c r="E184" s="82"/>
      <c r="F184" s="56">
        <v>975.93</v>
      </c>
      <c r="G184" s="57" t="s">
        <v>325</v>
      </c>
      <c r="H184" s="15"/>
      <c r="K184" s="14"/>
    </row>
    <row r="185" spans="1:13" x14ac:dyDescent="0.25">
      <c r="B185" s="81" t="s">
        <v>290</v>
      </c>
      <c r="C185" s="82"/>
      <c r="D185" s="82"/>
      <c r="E185" s="82"/>
      <c r="F185" s="56">
        <v>1730.83</v>
      </c>
      <c r="G185" s="57" t="s">
        <v>326</v>
      </c>
      <c r="H185" s="15"/>
      <c r="K185" s="14"/>
    </row>
    <row r="186" spans="1:13" x14ac:dyDescent="0.25">
      <c r="B186" s="81" t="s">
        <v>291</v>
      </c>
      <c r="C186" s="82"/>
      <c r="D186" s="82"/>
      <c r="E186" s="82"/>
      <c r="F186" s="10">
        <v>1489.79534102209</v>
      </c>
      <c r="G186" s="15"/>
      <c r="H186" s="15"/>
      <c r="K186" s="14"/>
    </row>
    <row r="187" spans="1:13" ht="7.5" customHeight="1" x14ac:dyDescent="0.3">
      <c r="B187" s="88"/>
      <c r="C187" s="87"/>
      <c r="D187" s="87"/>
      <c r="E187" s="87"/>
      <c r="F187" s="87"/>
      <c r="G187" s="87"/>
      <c r="H187" s="21"/>
      <c r="I187" s="20"/>
      <c r="J187" s="20"/>
      <c r="K187" s="20"/>
      <c r="L187" s="20"/>
      <c r="M187" s="20"/>
    </row>
    <row r="188" spans="1:13" ht="36" customHeight="1" x14ac:dyDescent="0.25">
      <c r="B188" s="89" t="s">
        <v>319</v>
      </c>
      <c r="C188" s="90"/>
      <c r="D188" s="90"/>
      <c r="E188" s="90"/>
      <c r="F188" s="90"/>
      <c r="G188" s="90"/>
      <c r="H188" s="90"/>
      <c r="I188" s="90"/>
      <c r="J188" s="90"/>
      <c r="K188" s="90"/>
      <c r="L188" s="90"/>
      <c r="M188" s="90"/>
    </row>
    <row r="189" spans="1:13" ht="49.5" customHeight="1" x14ac:dyDescent="0.25">
      <c r="B189" s="91" t="s">
        <v>334</v>
      </c>
      <c r="C189" s="92"/>
      <c r="D189" s="92"/>
      <c r="E189" s="92"/>
      <c r="F189" s="92"/>
      <c r="G189" s="92"/>
      <c r="H189" s="92"/>
      <c r="I189" s="92"/>
      <c r="J189" s="92"/>
      <c r="K189" s="92"/>
      <c r="L189" s="92"/>
      <c r="M189" s="92"/>
    </row>
    <row r="190" spans="1:13" ht="17.45" customHeight="1" x14ac:dyDescent="0.25">
      <c r="B190" s="93" t="s">
        <v>292</v>
      </c>
      <c r="C190" s="87"/>
      <c r="D190" s="87"/>
      <c r="E190" s="87"/>
      <c r="F190" s="87"/>
      <c r="G190" s="87"/>
      <c r="H190" s="87"/>
      <c r="I190" s="87"/>
      <c r="J190" s="87"/>
      <c r="K190" s="87"/>
      <c r="L190" s="87"/>
      <c r="M190" s="87"/>
    </row>
    <row r="191" spans="1:13" ht="20.45" customHeight="1" x14ac:dyDescent="0.25">
      <c r="B191" s="91" t="s">
        <v>322</v>
      </c>
      <c r="C191" s="87"/>
      <c r="D191" s="87"/>
      <c r="E191" s="87"/>
      <c r="F191" s="87"/>
      <c r="G191" s="87"/>
      <c r="H191" s="87"/>
      <c r="I191" s="87"/>
      <c r="J191" s="87"/>
      <c r="K191" s="87"/>
      <c r="L191" s="87"/>
      <c r="M191" s="87"/>
    </row>
    <row r="192" spans="1:13" ht="20.45" customHeight="1" x14ac:dyDescent="0.25">
      <c r="B192" s="94" t="s">
        <v>323</v>
      </c>
      <c r="C192" s="92"/>
      <c r="D192" s="92"/>
      <c r="E192" s="92"/>
      <c r="F192" s="92"/>
      <c r="G192" s="92"/>
      <c r="H192" s="92"/>
      <c r="I192" s="92"/>
      <c r="J192" s="92"/>
      <c r="K192" s="92"/>
      <c r="L192" s="92"/>
      <c r="M192" s="92"/>
    </row>
    <row r="193" spans="2:13" ht="45.95" customHeight="1" x14ac:dyDescent="0.25">
      <c r="B193" s="95" t="s">
        <v>335</v>
      </c>
      <c r="C193" s="96"/>
      <c r="D193" s="96"/>
      <c r="E193" s="96"/>
      <c r="F193" s="96"/>
      <c r="G193" s="96"/>
      <c r="H193" s="96"/>
      <c r="I193" s="96"/>
      <c r="J193" s="96"/>
      <c r="K193" s="96"/>
      <c r="L193" s="96"/>
      <c r="M193" s="96"/>
    </row>
    <row r="194" spans="2:13" ht="15" customHeight="1" x14ac:dyDescent="0.25">
      <c r="B194" s="97" t="s">
        <v>293</v>
      </c>
      <c r="C194" s="87"/>
      <c r="D194" s="87"/>
      <c r="E194" s="87"/>
      <c r="F194" s="87"/>
      <c r="G194" s="87"/>
      <c r="H194" s="87"/>
      <c r="I194" s="87"/>
      <c r="J194" s="87"/>
      <c r="K194" s="87"/>
      <c r="L194" s="87"/>
      <c r="M194" s="87"/>
    </row>
  </sheetData>
  <mergeCells count="27">
    <mergeCell ref="H194:M194"/>
    <mergeCell ref="B187:G187"/>
    <mergeCell ref="B186:E186"/>
    <mergeCell ref="B188:M188"/>
    <mergeCell ref="B189:M189"/>
    <mergeCell ref="B190:M190"/>
    <mergeCell ref="B191:M191"/>
    <mergeCell ref="B192:M192"/>
    <mergeCell ref="B193:M193"/>
    <mergeCell ref="B194:G194"/>
    <mergeCell ref="G7:H7"/>
    <mergeCell ref="I7:K7"/>
    <mergeCell ref="B184:E184"/>
    <mergeCell ref="B185:E185"/>
    <mergeCell ref="G4:H4"/>
    <mergeCell ref="I4:K4"/>
    <mergeCell ref="G5:H5"/>
    <mergeCell ref="I5:K5"/>
    <mergeCell ref="G6:H6"/>
    <mergeCell ref="I6:K6"/>
    <mergeCell ref="A11:M11"/>
    <mergeCell ref="G1:H1"/>
    <mergeCell ref="I1:K1"/>
    <mergeCell ref="G2:H2"/>
    <mergeCell ref="I2:K2"/>
    <mergeCell ref="G3:H3"/>
    <mergeCell ref="I3:K3"/>
  </mergeCells>
  <conditionalFormatting sqref="L181:M181 A181:F181 A13:M180">
    <cfRule type="expression" dxfId="3" priority="6">
      <formula>MOD(ROW(),2)=0</formula>
    </cfRule>
  </conditionalFormatting>
  <conditionalFormatting sqref="L181 A181:F181 A13:L180">
    <cfRule type="containsBlanks" dxfId="2" priority="3">
      <formula>LEN(TRIM(A13))=0</formula>
    </cfRule>
  </conditionalFormatting>
  <conditionalFormatting sqref="G181:K181">
    <cfRule type="expression" dxfId="1" priority="2">
      <formula>MOD(ROW(),2)=0</formula>
    </cfRule>
  </conditionalFormatting>
  <conditionalFormatting sqref="G181:K181">
    <cfRule type="containsBlanks" dxfId="0" priority="1">
      <formula>LEN(TRIM(G181))=0</formula>
    </cfRule>
  </conditionalFormatting>
  <hyperlinks>
    <hyperlink ref="B194" r:id="rId1" xr:uid="{00000000-0004-0000-0000-000000000000}"/>
  </hyperlinks>
  <pageMargins left="0.7" right="0.7" top="0.75" bottom="0.75" header="0.3" footer="0.3"/>
  <pageSetup scale="55" fitToHeight="4" orientation="landscape" r:id="rId2"/>
  <headerFooter>
    <oddFooter>Page &amp;P of &amp;N</oddFooter>
  </headerFooter>
  <rowBreaks count="3" manualBreakCount="3">
    <brk id="46" max="16383" man="1"/>
    <brk id="100" max="16383" man="1"/>
    <brk id="156" max="15"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RY20 IP RATES</vt:lpstr>
      <vt:lpstr>'RY20 IP RATES'!Print_Area</vt:lpstr>
      <vt:lpstr>'RY20 IP RATES'!Print_Titles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Terrence Green</dc:creator>
  <cp:lastModifiedBy>Lynn Flory</cp:lastModifiedBy>
  <cp:lastPrinted>2019-10-15T17:47:06Z</cp:lastPrinted>
  <dcterms:created xsi:type="dcterms:W3CDTF">2019-10-10T21:02:52Z</dcterms:created>
  <dcterms:modified xsi:type="dcterms:W3CDTF">2021-06-23T17:40:18Z</dcterms:modified>
</cp:coreProperties>
</file>