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rovider Relations\PUBS\Other Projects\Covered Outpatient Drug Pricing\Survey and Instruct Finals 5.26\"/>
    </mc:Choice>
  </mc:AlternateContent>
  <bookViews>
    <workbookView xWindow="600" yWindow="315" windowWidth="11160" windowHeight="6120"/>
  </bookViews>
  <sheets>
    <sheet name="Profile" sheetId="2" r:id="rId1"/>
    <sheet name="340B" sheetId="6" r:id="rId2"/>
    <sheet name="Financial-Direct" sheetId="3" r:id="rId3"/>
    <sheet name="Financial-Overhead" sheetId="7" r:id="rId4"/>
    <sheet name="Comments" sheetId="8" r:id="rId5"/>
    <sheet name="Certification" sheetId="1" r:id="rId6"/>
    <sheet name="Validation" sheetId="4" state="hidden" r:id="rId7"/>
  </sheets>
  <definedNames>
    <definedName name="_xlnm.Print_Area" localSheetId="1">'340B'!$A$1:$K$13</definedName>
    <definedName name="_xlnm.Print_Area" localSheetId="5">Certification!$A$1:$C$19</definedName>
    <definedName name="_xlnm.Print_Area" localSheetId="4">Comments!$A$1:$G$6</definedName>
    <definedName name="_xlnm.Print_Area" localSheetId="2">'Financial-Direct'!$A$1:$K$66</definedName>
    <definedName name="_xlnm.Print_Area" localSheetId="3">'Financial-Overhead'!$A$1:$K$41</definedName>
    <definedName name="_xlnm.Print_Area" localSheetId="0">Profile!$A$1:$J$64</definedName>
    <definedName name="_xlnm.Print_Area" localSheetId="6">Validation!$A$1:$J$20</definedName>
    <definedName name="_xlnm.Print_Titles" localSheetId="1">'340B'!$6:$10</definedName>
    <definedName name="_xlnm.Print_Titles" localSheetId="3">'Financial-Overhead'!$6:$7</definedName>
  </definedNames>
  <calcPr calcId="152511"/>
</workbook>
</file>

<file path=xl/calcChain.xml><?xml version="1.0" encoding="utf-8"?>
<calcChain xmlns="http://schemas.openxmlformats.org/spreadsheetml/2006/main">
  <c r="C42" i="2" l="1"/>
  <c r="D42" i="2"/>
  <c r="E42" i="2"/>
  <c r="F42" i="2"/>
  <c r="C39" i="7" l="1"/>
  <c r="C65" i="3"/>
  <c r="C47" i="3"/>
  <c r="C38" i="3"/>
  <c r="C48" i="3" l="1"/>
  <c r="A13" i="7"/>
  <c r="A14" i="7" s="1"/>
  <c r="A32" i="3"/>
  <c r="A33" i="3" s="1"/>
  <c r="A34" i="3" s="1"/>
  <c r="A35" i="3" s="1"/>
  <c r="A36" i="3" s="1"/>
  <c r="A37" i="3" s="1"/>
  <c r="A38" i="3" s="1"/>
  <c r="A44" i="3" s="1"/>
  <c r="A45" i="3" s="1"/>
  <c r="A46" i="3" s="1"/>
  <c r="A47" i="3" s="1"/>
  <c r="A48" i="3" s="1"/>
  <c r="A50" i="3" s="1"/>
  <c r="A53" i="2"/>
  <c r="A54" i="2" s="1"/>
  <c r="A55" i="2" s="1"/>
  <c r="A56" i="2" s="1"/>
  <c r="A57" i="2" s="1"/>
  <c r="A64" i="2" s="1"/>
  <c r="A31" i="2"/>
  <c r="A33" i="2" s="1"/>
  <c r="A37" i="2" s="1"/>
  <c r="A9" i="6"/>
  <c r="A10" i="6" s="1"/>
  <c r="A11" i="6" s="1"/>
  <c r="A12" i="6" s="1"/>
  <c r="A13" i="6" s="1"/>
  <c r="J63" i="2"/>
  <c r="I63" i="2"/>
  <c r="H63" i="2"/>
  <c r="G63" i="2"/>
  <c r="F63" i="2"/>
  <c r="E63" i="2"/>
  <c r="D63" i="2"/>
  <c r="C63" i="2"/>
  <c r="A51" i="3" l="1"/>
  <c r="A52" i="3" s="1"/>
  <c r="K21" i="7" l="1"/>
  <c r="K39" i="7"/>
  <c r="J39" i="7"/>
  <c r="I39" i="7"/>
  <c r="H39" i="7"/>
  <c r="G39" i="7"/>
  <c r="F39" i="7"/>
  <c r="E39" i="7"/>
  <c r="E41" i="7" s="1"/>
  <c r="D39" i="7"/>
  <c r="F21" i="7"/>
  <c r="E21" i="7"/>
  <c r="D21" i="7"/>
  <c r="C21" i="7"/>
  <c r="C41" i="7" s="1"/>
  <c r="K65" i="3"/>
  <c r="J65" i="3"/>
  <c r="I65" i="3"/>
  <c r="H65" i="3"/>
  <c r="G65" i="3"/>
  <c r="F65" i="3"/>
  <c r="E65" i="3"/>
  <c r="D65" i="3"/>
  <c r="J47" i="3"/>
  <c r="I47" i="3"/>
  <c r="H47" i="3"/>
  <c r="G47" i="3"/>
  <c r="F47" i="3"/>
  <c r="E47" i="3"/>
  <c r="D47" i="3"/>
  <c r="J38" i="3"/>
  <c r="I38" i="3"/>
  <c r="H38" i="3"/>
  <c r="G38" i="3"/>
  <c r="F38" i="3"/>
  <c r="E38" i="3"/>
  <c r="D38" i="3"/>
  <c r="K24" i="3"/>
  <c r="J24" i="3"/>
  <c r="I24" i="3"/>
  <c r="H24" i="3"/>
  <c r="G24" i="3"/>
  <c r="F24" i="3"/>
  <c r="E24" i="3"/>
  <c r="D24" i="3"/>
  <c r="C24" i="3"/>
  <c r="K20" i="3"/>
  <c r="J20" i="3"/>
  <c r="I20" i="3"/>
  <c r="H20" i="3"/>
  <c r="G20" i="3"/>
  <c r="F20" i="3"/>
  <c r="E20" i="3"/>
  <c r="D20" i="3"/>
  <c r="C20" i="3"/>
  <c r="J52" i="2"/>
  <c r="I52" i="2"/>
  <c r="H52" i="2"/>
  <c r="G52" i="2"/>
  <c r="F52" i="2"/>
  <c r="E52" i="2"/>
  <c r="D52" i="2"/>
  <c r="C52" i="2"/>
  <c r="J42" i="2"/>
  <c r="I42" i="2"/>
  <c r="H42" i="2"/>
  <c r="G42" i="2"/>
  <c r="J36" i="2"/>
  <c r="I36" i="2"/>
  <c r="H36" i="2"/>
  <c r="G36" i="2"/>
  <c r="F36" i="2"/>
  <c r="E36" i="2"/>
  <c r="D36" i="2"/>
  <c r="C36" i="2"/>
  <c r="F41" i="7" l="1"/>
  <c r="F48" i="3"/>
  <c r="J48" i="3"/>
  <c r="D41" i="7"/>
  <c r="K41" i="7"/>
  <c r="D48" i="3"/>
  <c r="E48" i="3"/>
  <c r="I48" i="3"/>
  <c r="H48" i="3"/>
  <c r="G48" i="3"/>
  <c r="K38" i="3"/>
  <c r="K47" i="3"/>
  <c r="J21" i="7"/>
  <c r="J41" i="7" s="1"/>
  <c r="I21" i="7"/>
  <c r="I41" i="7" s="1"/>
  <c r="H21" i="7"/>
  <c r="H41" i="7" s="1"/>
  <c r="G21" i="7"/>
  <c r="G41" i="7" s="1"/>
  <c r="A15" i="7"/>
  <c r="A16" i="7" s="1"/>
  <c r="A17" i="7" s="1"/>
  <c r="A18" i="7" s="1"/>
  <c r="I7" i="7"/>
  <c r="J7" i="7" s="1"/>
  <c r="D7" i="7"/>
  <c r="E7" i="7" s="1"/>
  <c r="F7" i="7" s="1"/>
  <c r="G7" i="7" s="1"/>
  <c r="K48" i="3" l="1"/>
  <c r="A19" i="7"/>
  <c r="A20" i="7" s="1"/>
  <c r="A21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1" i="7" s="1"/>
  <c r="D7" i="6"/>
  <c r="E7" i="6" s="1"/>
  <c r="F7" i="6" s="1"/>
  <c r="G7" i="6" s="1"/>
  <c r="D7" i="2" l="1"/>
  <c r="E7" i="2" s="1"/>
  <c r="F7" i="2" s="1"/>
  <c r="G7" i="2" s="1"/>
  <c r="A53" i="3" l="1"/>
  <c r="A54" i="3" s="1"/>
  <c r="I7" i="3"/>
  <c r="J7" i="3" s="1"/>
  <c r="D7" i="3"/>
  <c r="E7" i="3" s="1"/>
  <c r="F7" i="3" s="1"/>
  <c r="G7" i="3" s="1"/>
  <c r="A55" i="3" l="1"/>
  <c r="A56" i="3" s="1"/>
  <c r="A57" i="3" s="1"/>
  <c r="A58" i="3" s="1"/>
  <c r="A59" i="3" s="1"/>
  <c r="A60" i="3" l="1"/>
  <c r="A61" i="3" s="1"/>
  <c r="A64" i="3" s="1"/>
  <c r="A65" i="3" s="1"/>
</calcChain>
</file>

<file path=xl/sharedStrings.xml><?xml version="1.0" encoding="utf-8"?>
<sst xmlns="http://schemas.openxmlformats.org/spreadsheetml/2006/main" count="250" uniqueCount="217">
  <si>
    <t>City</t>
  </si>
  <si>
    <t>State</t>
  </si>
  <si>
    <t>County</t>
  </si>
  <si>
    <t xml:space="preserve"> </t>
  </si>
  <si>
    <t>Organization Types:</t>
  </si>
  <si>
    <t>Partnership</t>
  </si>
  <si>
    <t>Sole Proprietorship</t>
  </si>
  <si>
    <t>Other</t>
  </si>
  <si>
    <t>Yes/No:</t>
  </si>
  <si>
    <t>Yes</t>
  </si>
  <si>
    <t>No</t>
  </si>
  <si>
    <t>By Location</t>
  </si>
  <si>
    <t>Total</t>
  </si>
  <si>
    <t>Pharmacy Profile</t>
  </si>
  <si>
    <t>Is one or more of the pharmacists who fill prescriptions at this location also an owner of the store or chain?</t>
  </si>
  <si>
    <t xml:space="preserve">     </t>
  </si>
  <si>
    <t xml:space="preserve">Facility </t>
  </si>
  <si>
    <t>Rent</t>
  </si>
  <si>
    <t>Was the pharmacy open the entire year?</t>
  </si>
  <si>
    <t xml:space="preserve">Corporation </t>
  </si>
  <si>
    <t>Independent</t>
  </si>
  <si>
    <t>Franchise</t>
  </si>
  <si>
    <t>Chain</t>
  </si>
  <si>
    <t>Owner Types</t>
  </si>
  <si>
    <t>What was the square footage for the following areas at the end of the reporting period?</t>
  </si>
  <si>
    <t>How many prescriptions were compounded?</t>
  </si>
  <si>
    <t>How many years has this location been in business as a pharmacy?</t>
  </si>
  <si>
    <t>Locations</t>
  </si>
  <si>
    <t>Medical Office Building</t>
  </si>
  <si>
    <t>Shopping Center</t>
  </si>
  <si>
    <t>Stand Alone</t>
  </si>
  <si>
    <t>Grocery Store/Mass Merchandiser</t>
  </si>
  <si>
    <t xml:space="preserve">Was there a change in pharmacy ownership during the reporting period? </t>
  </si>
  <si>
    <t>Facility Expenses</t>
  </si>
  <si>
    <t>Pharmacy Department Expenditures</t>
  </si>
  <si>
    <t>Lease</t>
  </si>
  <si>
    <t>Own</t>
  </si>
  <si>
    <t>Technician</t>
  </si>
  <si>
    <t>Hospital Outpatient</t>
  </si>
  <si>
    <t>Black Lung Clinic (BL)</t>
  </si>
  <si>
    <t>Children’s Hospital (PED)</t>
  </si>
  <si>
    <t>Comprehensive Hemophilia Treatment Center  (HM)</t>
  </si>
  <si>
    <t>Consolidated Health Center Program (CH)</t>
  </si>
  <si>
    <t>Contract Pharmacy</t>
  </si>
  <si>
    <t>Critical Access Hospital (CAH)</t>
  </si>
  <si>
    <t>Disproportionate Share Hospital (DSH)</t>
  </si>
  <si>
    <t>Family Planning (FP)</t>
  </si>
  <si>
    <t>Federally Qualified Health Center Look Alike (FQHCLA)</t>
  </si>
  <si>
    <t>HIV/AIDS Clinic (HIV)</t>
  </si>
  <si>
    <t>Rural Health Clinic (RRC)</t>
  </si>
  <si>
    <t>Urban Indian Organization (UI)</t>
  </si>
  <si>
    <t>340B</t>
  </si>
  <si>
    <t>Contract Pharmacy Services</t>
  </si>
  <si>
    <t>Both</t>
  </si>
  <si>
    <t>Internal vs. External</t>
  </si>
  <si>
    <t xml:space="preserve">Amortization </t>
  </si>
  <si>
    <t>Covered Entity</t>
  </si>
  <si>
    <t>Other – please provide type of entity on the comments page</t>
  </si>
  <si>
    <t>e. Portion of federal grants attributable to pharmacy, if any</t>
  </si>
  <si>
    <t>Pharmacy Classification Types</t>
  </si>
  <si>
    <t>Long Term Care</t>
  </si>
  <si>
    <t>Home Infusion</t>
  </si>
  <si>
    <t>Family Planning Clinic</t>
  </si>
  <si>
    <t>Narcotic Treatment Center</t>
  </si>
  <si>
    <t>FQHC</t>
  </si>
  <si>
    <t>Compounding</t>
  </si>
  <si>
    <t>Specialty</t>
  </si>
  <si>
    <t>Clinic/Outpatient</t>
  </si>
  <si>
    <t>Independent Retail</t>
  </si>
  <si>
    <t>Retail Chain (default)</t>
  </si>
  <si>
    <t>16a</t>
  </si>
  <si>
    <t>17a</t>
  </si>
  <si>
    <t>g. Revenue received for MTM: Comprehensive medication reviews</t>
  </si>
  <si>
    <t>a. Prescription area</t>
  </si>
  <si>
    <t>b. Non-prescription area</t>
  </si>
  <si>
    <t>a. What was the date of the change?</t>
  </si>
  <si>
    <t xml:space="preserve">b. Prescription area </t>
  </si>
  <si>
    <t>c. Non-prescription area</t>
  </si>
  <si>
    <t>a. Unit dose</t>
  </si>
  <si>
    <t>d. Traditional packaging</t>
  </si>
  <si>
    <t>National Provider Identifier (NPI)</t>
  </si>
  <si>
    <t>I declare that I have examined this cost report including accompanying schedules and to the best of my knowledge and belief, it is true, correct, and complete.</t>
  </si>
  <si>
    <t>Name and Signature</t>
  </si>
  <si>
    <t xml:space="preserve">Position / Title            </t>
  </si>
  <si>
    <t>Name — Company</t>
  </si>
  <si>
    <t>I have prepared this cost report and to the best of my knowledge and belief, it is true, correct, and complete.</t>
  </si>
  <si>
    <t>Store Location Number / Identifier</t>
  </si>
  <si>
    <t>Other Store / Location Expenses</t>
  </si>
  <si>
    <t>f. Revenue received for Medication Therapy Management (MTM): Intervention-based services</t>
  </si>
  <si>
    <t>Costs and Expenses</t>
  </si>
  <si>
    <t>b. Non-pharmacy COGS</t>
  </si>
  <si>
    <r>
      <t>a. Cost of goods sold (COGS): pharmaceuticals (</t>
    </r>
    <r>
      <rPr>
        <i/>
        <sz val="9"/>
        <rFont val="Arial"/>
        <family val="2"/>
      </rPr>
      <t>Note:</t>
    </r>
    <r>
      <rPr>
        <sz val="9"/>
        <rFont val="Arial"/>
        <family val="2"/>
      </rPr>
      <t xml:space="preserve"> This will not be included in the dispensing fee calculation.)</t>
    </r>
  </si>
  <si>
    <t>Sales</t>
  </si>
  <si>
    <r>
      <t xml:space="preserve">SECTION I </t>
    </r>
    <r>
      <rPr>
        <b/>
        <sz val="9"/>
        <rFont val="Calibri"/>
        <family val="2"/>
      </rPr>
      <t>—</t>
    </r>
    <r>
      <rPr>
        <b/>
        <sz val="9"/>
        <rFont val="Arial"/>
        <family val="2"/>
      </rPr>
      <t xml:space="preserve"> PHARMACY PROFILE</t>
    </r>
  </si>
  <si>
    <t>Wisconsin Medicaid Identification Number</t>
  </si>
  <si>
    <t>Provider Name</t>
  </si>
  <si>
    <t>Street Address</t>
  </si>
  <si>
    <t>Street Address (Additional)</t>
  </si>
  <si>
    <t>ZIP Code</t>
  </si>
  <si>
    <t>Contact Person</t>
  </si>
  <si>
    <t>Contact Person Email</t>
  </si>
  <si>
    <t>Telephone Number</t>
  </si>
  <si>
    <t>Fax Number</t>
  </si>
  <si>
    <t>Type of Ownership</t>
  </si>
  <si>
    <t>If no, list the number of months the pharmacy was open.</t>
  </si>
  <si>
    <t>Select the appropriate provider type.</t>
  </si>
  <si>
    <t>SECTION III — FINANCIAL INFORMATION — SALES AND DIRECT EXPENSES</t>
  </si>
  <si>
    <r>
      <t xml:space="preserve">SECTION IV — FINANCIAL INFORMATION </t>
    </r>
    <r>
      <rPr>
        <b/>
        <sz val="10"/>
        <rFont val="Calibri"/>
        <family val="2"/>
      </rPr>
      <t>—</t>
    </r>
    <r>
      <rPr>
        <b/>
        <sz val="10"/>
        <rFont val="Arial"/>
        <family val="2"/>
      </rPr>
      <t xml:space="preserve"> OVERHEAD</t>
    </r>
  </si>
  <si>
    <t>SECTION V — COMMENTS</t>
  </si>
  <si>
    <t>SECTION VI — CERTIFICATION</t>
  </si>
  <si>
    <t>SECTION VII — STATEMENT OF PREPARER (If the preparer is someone other than the provider.)</t>
  </si>
  <si>
    <t>How many hours per week is the pharmacy department open? (Maximum of 168)</t>
  </si>
  <si>
    <t>b. Modified unit dose (bingo card / blister packs)</t>
  </si>
  <si>
    <t>Does the provider dispense 340B Drug Pricing Program (340B) drugs?</t>
  </si>
  <si>
    <t>c. No unit dose dispensing</t>
  </si>
  <si>
    <r>
      <t xml:space="preserve">SECTION II </t>
    </r>
    <r>
      <rPr>
        <b/>
        <sz val="9"/>
        <rFont val="Calibri"/>
        <family val="2"/>
      </rPr>
      <t>—</t>
    </r>
    <r>
      <rPr>
        <b/>
        <sz val="9"/>
        <rFont val="Arial"/>
        <family val="2"/>
      </rPr>
      <t xml:space="preserve"> 340B DRUG PRICING PROGRAM (340B) PHARMACY INFORMATION</t>
    </r>
  </si>
  <si>
    <t>Type of 340B Provider</t>
  </si>
  <si>
    <t>Covered Entity or Contract</t>
  </si>
  <si>
    <t>Does the provider use a 340B administrator?</t>
  </si>
  <si>
    <t>Pharmacy Personnel and Labor Costs</t>
  </si>
  <si>
    <t>Staff Pharmacist</t>
  </si>
  <si>
    <t>Non-pharmacist Personnel Working in Pharmacy Department (Allocated)</t>
  </si>
  <si>
    <t>Pharmacy Department Payroll Taxes</t>
  </si>
  <si>
    <t>Wages, Payroll Taxes, and Benefits for Personnel Directly Attributed to Non-pharmacy Services</t>
  </si>
  <si>
    <t>Wages, Payroll Taxes, and Benefits for Personnel Directly Attributed to Administrative or Shared Services</t>
  </si>
  <si>
    <t>General Employee Expenses Attributable to All Employee Types</t>
  </si>
  <si>
    <r>
      <t>Non-prescription Department Payroll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(Sum of 51</t>
    </r>
    <r>
      <rPr>
        <sz val="9"/>
        <rFont val="Calibri"/>
        <family val="2"/>
      </rPr>
      <t>–</t>
    </r>
    <r>
      <rPr>
        <sz val="9"/>
        <rFont val="Arial"/>
        <family val="2"/>
      </rPr>
      <t>53)</t>
    </r>
  </si>
  <si>
    <r>
      <t>Total Payroll Expense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(Sum of 50 and 54)</t>
    </r>
  </si>
  <si>
    <t>Prescription Containers, Label, and Other Pharmacy Supplies</t>
  </si>
  <si>
    <t>Professional Liability Insurance for Pharmacists</t>
  </si>
  <si>
    <t>Prescription Department Licenses, Permits, and Fees</t>
  </si>
  <si>
    <t>Dues, Subscriptions, and Continuing Education for the Prescription Department</t>
  </si>
  <si>
    <t>Professional Education and Training</t>
  </si>
  <si>
    <t xml:space="preserve">Costs Directly Attributable to 340B </t>
  </si>
  <si>
    <r>
      <t>Total Prescription Department Non-payroll Costs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(Sum of 56</t>
    </r>
    <r>
      <rPr>
        <sz val="9"/>
        <rFont val="Calibri"/>
        <family val="2"/>
      </rPr>
      <t>–</t>
    </r>
    <r>
      <rPr>
        <sz val="9"/>
        <rFont val="Arial"/>
        <family val="2"/>
      </rPr>
      <t>68)</t>
    </r>
  </si>
  <si>
    <t>Prescription Department Payroll (Sum of 43–49)</t>
  </si>
  <si>
    <t>Non-pharmacy Personnel</t>
  </si>
  <si>
    <t>a. Building Cost Basis (Depreciable Amount)</t>
  </si>
  <si>
    <t>b. Building Accumulated Depreciation</t>
  </si>
  <si>
    <t>Utilities (Gas, Electric, Water, and Sewer)</t>
  </si>
  <si>
    <t>Real Estate Taxes</t>
  </si>
  <si>
    <t>Facility Insurance</t>
  </si>
  <si>
    <t>Maintenance and Cleaning</t>
  </si>
  <si>
    <t>Mortgage Interest</t>
  </si>
  <si>
    <r>
      <t>Total Facility Cost (Sum of 71</t>
    </r>
    <r>
      <rPr>
        <sz val="9"/>
        <rFont val="Calibri"/>
        <family val="2"/>
      </rPr>
      <t>–</t>
    </r>
    <r>
      <rPr>
        <sz val="9"/>
        <rFont val="Arial"/>
        <family val="2"/>
      </rPr>
      <t>78)</t>
    </r>
  </si>
  <si>
    <t>Marketing and Advertising</t>
  </si>
  <si>
    <t xml:space="preserve">Professional Services (e.g., accounting, legal, consulting) </t>
  </si>
  <si>
    <t>Telephone and Data Communication</t>
  </si>
  <si>
    <t>Transaction Fees / Merchant Fees / Credit Card Fees</t>
  </si>
  <si>
    <t>Computer Systems and Support</t>
  </si>
  <si>
    <t>Other Insurance</t>
  </si>
  <si>
    <t xml:space="preserve">Taxes Other Than Real Estate, Payroll, or Sales </t>
  </si>
  <si>
    <t>Franchise Fees (If Applicable)</t>
  </si>
  <si>
    <t>Other Interest</t>
  </si>
  <si>
    <t>Charitable Contributions</t>
  </si>
  <si>
    <t>Corporate Overhead</t>
  </si>
  <si>
    <t>Total Overhead (Sum of 79 and 95)</t>
  </si>
  <si>
    <r>
      <t>Total Other Store / Location Costs (Sum of 80</t>
    </r>
    <r>
      <rPr>
        <sz val="9"/>
        <rFont val="Calibri"/>
        <family val="2"/>
      </rPr>
      <t>–</t>
    </r>
    <r>
      <rPr>
        <sz val="9"/>
        <rFont val="Arial"/>
        <family val="2"/>
      </rPr>
      <t>94)</t>
    </r>
  </si>
  <si>
    <t>Pharmacist Manager (Owner)</t>
  </si>
  <si>
    <t>Pharmacist Manager (Non-owner)</t>
  </si>
  <si>
    <t>a. Enter beginning date range of financial reports.</t>
  </si>
  <si>
    <t>b. Enter ending date range of financial reports.</t>
  </si>
  <si>
    <t>How many prescriptions during the reporting period were dispensed for long-term care (LTC) facilities (by the following dispensing categories)?</t>
  </si>
  <si>
    <t>PROFESSIONAL DISPENSING FEE SURVEY</t>
  </si>
  <si>
    <t>Office Supplies</t>
  </si>
  <si>
    <t>WISCONSIN DEPARTMENT OF HEALTH SERVICES</t>
  </si>
  <si>
    <t>Date of Ownership Change (MM/DD/YYYY)</t>
  </si>
  <si>
    <t>Square Footage (Required. Survey responses for this section should use the same time period as reported in the financial information section.)</t>
  </si>
  <si>
    <t>d. Total square footage (Sum of b and c)</t>
  </si>
  <si>
    <t>Did the pharmacy area change during the reporting period?</t>
  </si>
  <si>
    <r>
      <t xml:space="preserve">What was the square footage for the following areas </t>
    </r>
    <r>
      <rPr>
        <b/>
        <sz val="9"/>
        <rFont val="Arial"/>
        <family val="2"/>
      </rPr>
      <t>before</t>
    </r>
    <r>
      <rPr>
        <sz val="9"/>
        <rFont val="Arial"/>
        <family val="2"/>
      </rPr>
      <t xml:space="preserve"> the remodel?</t>
    </r>
  </si>
  <si>
    <t>c. Total square footage (Sum of a and b)</t>
  </si>
  <si>
    <t>Prescriptions (Required. Survey responses for this section should use the same time period as reported in the financial information section.)</t>
  </si>
  <si>
    <t>What was the number of prescriptions filled by this pharmacy for the following categories during the reporting period?</t>
  </si>
  <si>
    <t>b. Medicare Parts B, C, and D-covered prescriptions (If available)</t>
  </si>
  <si>
    <t>a. Medicaid, BadgerCare Plus, and SeniorCare-covered prescriptions</t>
  </si>
  <si>
    <t>c. All other prescriptions (not Medicaid, BadgerCare Plus, SeniorCare, or Medicare)</t>
  </si>
  <si>
    <r>
      <t>d. Total prescriptions (Sum of a</t>
    </r>
    <r>
      <rPr>
        <sz val="9"/>
        <rFont val="Calibri"/>
        <family val="2"/>
      </rPr>
      <t>–</t>
    </r>
    <r>
      <rPr>
        <sz val="9"/>
        <rFont val="Arial"/>
        <family val="2"/>
      </rPr>
      <t>c)</t>
    </r>
  </si>
  <si>
    <t>How many Medicaid, BadgerCare Plus, and SeniorCare prescriptions were compounded?</t>
  </si>
  <si>
    <t>How many Medicaid, BadgerCare Plus, and SeniorCare prescriptions were delivered to members?</t>
  </si>
  <si>
    <t>e. Other method not described above (Explain in the Comments section)
(Explain: __________________________)</t>
  </si>
  <si>
    <t>f. Total prescriptions dispensed for LTC facilities (Sum of a–e)</t>
  </si>
  <si>
    <t>How many prescriptions were dispensed to all nursing homes and/or assisted living facilities?</t>
  </si>
  <si>
    <t>Does the provider purchase drugs through the 340B prime vendor program?</t>
  </si>
  <si>
    <t>Enter the total number of 340B prescriptions filled during the reporting period.</t>
  </si>
  <si>
    <t>Enter the total number of 340B prescriptions billed to Medicaid, BadgerCare Plus, and SeniorCare.</t>
  </si>
  <si>
    <t>What were the sales for the following categories?</t>
  </si>
  <si>
    <t>a. Prescription sales other than over-the-counter [OTC] dispensed by a pharmacist or 340B sales</t>
  </si>
  <si>
    <t>b. OTC sales dispensed by pharmacy department</t>
  </si>
  <si>
    <t>c. OTC sales dispensed by staff not in pharmacy department</t>
  </si>
  <si>
    <t>d. Sales of drugs purchased through the 340B program</t>
  </si>
  <si>
    <t>c. Total COGS (Sum of a and b)</t>
  </si>
  <si>
    <r>
      <t>i. Total sales (Sum of a</t>
    </r>
    <r>
      <rPr>
        <sz val="9"/>
        <rFont val="Calibri"/>
        <family val="2"/>
      </rPr>
      <t>–</t>
    </r>
    <r>
      <rPr>
        <sz val="9"/>
        <rFont val="Arial"/>
        <family val="2"/>
      </rPr>
      <t>h)</t>
    </r>
  </si>
  <si>
    <t>a. Units Billed for MTM Intervention-based services</t>
  </si>
  <si>
    <t>b. Units Billed for MTM Comprehensive medication reviews</t>
  </si>
  <si>
    <t xml:space="preserve">c. Pharmacist Full-Time Employees (FTEs) </t>
  </si>
  <si>
    <t>Other Pharmacy Department FTEs (Do not include pharmacist counted in 41c.)</t>
  </si>
  <si>
    <r>
      <t xml:space="preserve">Enter Salaries, Wages, Bonuses, and guaranteed payments for Elements </t>
    </r>
    <r>
      <rPr>
        <sz val="9"/>
        <rFont val="Arial"/>
        <family val="2"/>
      </rPr>
      <t>43</t>
    </r>
    <r>
      <rPr>
        <sz val="9"/>
        <color theme="1"/>
        <rFont val="Calibri"/>
        <family val="2"/>
      </rPr>
      <t>–</t>
    </r>
    <r>
      <rPr>
        <sz val="9"/>
        <color theme="1"/>
        <rFont val="Arial"/>
        <family val="2"/>
      </rPr>
      <t>4</t>
    </r>
    <r>
      <rPr>
        <sz val="9"/>
        <rFont val="Arial"/>
        <family val="2"/>
      </rPr>
      <t>7.</t>
    </r>
  </si>
  <si>
    <t>Pharmacy Department Benefits (Including health insurance and pension / profit sharing / retirement expenses)</t>
  </si>
  <si>
    <t>Delivery Expenses (Prescription related)</t>
  </si>
  <si>
    <t>Expenses for Compounding (Including depreciation on compounding equipment)</t>
  </si>
  <si>
    <t>Bad Debts for Prescriptions (Including uncollected copayments)</t>
  </si>
  <si>
    <t>Computer Systems Costs Related Only to the Prescription Department (Not including depreciation)</t>
  </si>
  <si>
    <r>
      <t>Depreciation —</t>
    </r>
    <r>
      <rPr>
        <sz val="9"/>
        <rFont val="Calibri"/>
        <family val="2"/>
      </rPr>
      <t xml:space="preserve"> </t>
    </r>
    <r>
      <rPr>
        <sz val="9"/>
        <rFont val="Arial"/>
        <family val="2"/>
      </rPr>
      <t>Directly Related to Pharmacy Department (Including computers, software, and equipment)</t>
    </r>
  </si>
  <si>
    <t xml:space="preserve">Inventory Carrying Costs (Including shrinkage due to expiration, theft, or loss inventory) </t>
  </si>
  <si>
    <t>a. 340B program management</t>
  </si>
  <si>
    <t>b. Other (List other costs in Comments Section)</t>
  </si>
  <si>
    <t>Does the provider lease or own the building?</t>
  </si>
  <si>
    <t>Depreciation Expense (e.g., Building, Leasehold Improvements, Furniture, and Fixtures)</t>
  </si>
  <si>
    <r>
      <t>Depreciation</t>
    </r>
    <r>
      <rPr>
        <sz val="9"/>
        <rFont val="Calibri"/>
        <family val="2"/>
      </rPr>
      <t xml:space="preserve"> </t>
    </r>
    <r>
      <rPr>
        <sz val="9"/>
        <rFont val="Arial"/>
        <family val="2"/>
      </rPr>
      <t>(Including equipment, furniture, computers)</t>
    </r>
  </si>
  <si>
    <t>The Comments section is for comments and clarifications. If reporting more than one location, be specific as to which location the comment pertains. If comments are provided in response to a question, be specific as to which question the comment pertains.</t>
  </si>
  <si>
    <t>Other Prescription Department-Specific Costs Not Identified Elsewhere</t>
  </si>
  <si>
    <t>h. Other sales such as retail sales and services</t>
  </si>
  <si>
    <t>Other Facility-Specific Costs not Identified Elsewhere</t>
  </si>
  <si>
    <t>Other Costs Not Included Elsewhere</t>
  </si>
  <si>
    <t>Select the location of the provider.</t>
  </si>
  <si>
    <t>How many prescriptions were delivered?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</si>
</sst>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1"/>
      <color rgb="FFFF000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9"/>
      <name val="Times New Roman"/>
      <family val="1"/>
    </font>
    <font>
      <b/>
      <sz val="10"/>
      <name val="Calibri"/>
      <family val="2"/>
    </font>
    <font>
      <i/>
      <sz val="9"/>
      <name val="Arial"/>
      <family val="2"/>
    </font>
    <font>
      <b/>
      <sz val="9"/>
      <name val="Calibri"/>
      <family val="2"/>
    </font>
    <font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9"/>
      </right>
      <top style="medium">
        <color indexed="64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9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9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1">
    <xf numFmtId="0" fontId="0" fillId="0" borderId="0" xfId="0"/>
    <xf numFmtId="0" fontId="0" fillId="0" borderId="4" xfId="0" applyBorder="1"/>
    <xf numFmtId="0" fontId="0" fillId="0" borderId="5" xfId="0" applyBorder="1"/>
    <xf numFmtId="0" fontId="5" fillId="0" borderId="5" xfId="0" applyFont="1" applyBorder="1"/>
    <xf numFmtId="0" fontId="6" fillId="0" borderId="7" xfId="0" applyFont="1" applyBorder="1"/>
    <xf numFmtId="0" fontId="0" fillId="0" borderId="7" xfId="0" applyBorder="1"/>
    <xf numFmtId="0" fontId="2" fillId="0" borderId="0" xfId="0" applyFont="1"/>
    <xf numFmtId="0" fontId="4" fillId="0" borderId="5" xfId="0" applyFont="1" applyBorder="1" applyAlignment="1">
      <alignment horizontal="left" vertical="top"/>
    </xf>
    <xf numFmtId="0" fontId="8" fillId="0" borderId="5" xfId="0" applyFont="1" applyBorder="1"/>
    <xf numFmtId="0" fontId="8" fillId="0" borderId="4" xfId="0" applyFont="1" applyBorder="1"/>
    <xf numFmtId="0" fontId="9" fillId="0" borderId="0" xfId="0" applyFont="1"/>
    <xf numFmtId="0" fontId="10" fillId="0" borderId="0" xfId="0" applyFont="1"/>
    <xf numFmtId="0" fontId="0" fillId="0" borderId="0" xfId="0"/>
    <xf numFmtId="0" fontId="2" fillId="0" borderId="0" xfId="0" applyFont="1"/>
    <xf numFmtId="0" fontId="11" fillId="0" borderId="0" xfId="0" applyFont="1"/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ill="1"/>
    <xf numFmtId="0" fontId="0" fillId="6" borderId="0" xfId="0" applyFill="1"/>
    <xf numFmtId="0" fontId="0" fillId="6" borderId="5" xfId="0" applyFill="1" applyBorder="1"/>
    <xf numFmtId="0" fontId="0" fillId="6" borderId="0" xfId="0" applyFill="1" applyBorder="1"/>
    <xf numFmtId="0" fontId="6" fillId="6" borderId="0" xfId="0" applyFont="1" applyFill="1" applyBorder="1"/>
    <xf numFmtId="0" fontId="4" fillId="6" borderId="4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/>
    </xf>
    <xf numFmtId="0" fontId="0" fillId="6" borderId="4" xfId="0" applyFill="1" applyBorder="1"/>
    <xf numFmtId="0" fontId="0" fillId="0" borderId="0" xfId="0" applyBorder="1"/>
    <xf numFmtId="0" fontId="0" fillId="6" borderId="0" xfId="0" applyFill="1" applyBorder="1" applyAlignment="1"/>
    <xf numFmtId="0" fontId="3" fillId="6" borderId="0" xfId="0" applyFont="1" applyFill="1" applyBorder="1" applyAlignment="1"/>
    <xf numFmtId="0" fontId="15" fillId="0" borderId="6" xfId="0" applyFont="1" applyBorder="1" applyAlignment="1">
      <alignment vertical="top" wrapText="1"/>
    </xf>
    <xf numFmtId="0" fontId="13" fillId="0" borderId="6" xfId="0" applyFont="1" applyBorder="1"/>
    <xf numFmtId="0" fontId="15" fillId="6" borderId="12" xfId="0" applyFont="1" applyFill="1" applyBorder="1" applyAlignment="1">
      <alignment horizontal="center"/>
    </xf>
    <xf numFmtId="0" fontId="15" fillId="6" borderId="12" xfId="0" applyFont="1" applyFill="1" applyBorder="1" applyAlignment="1">
      <alignment vertical="top" wrapText="1"/>
    </xf>
    <xf numFmtId="0" fontId="5" fillId="0" borderId="4" xfId="0" applyFont="1" applyBorder="1"/>
    <xf numFmtId="0" fontId="15" fillId="0" borderId="9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3" fillId="6" borderId="12" xfId="0" applyFont="1" applyFill="1" applyBorder="1"/>
    <xf numFmtId="0" fontId="15" fillId="0" borderId="6" xfId="0" applyFont="1" applyBorder="1" applyAlignment="1">
      <alignment vertical="center" wrapText="1"/>
    </xf>
    <xf numFmtId="0" fontId="15" fillId="0" borderId="0" xfId="0" applyFont="1" applyFill="1" applyBorder="1" applyAlignment="1" applyProtection="1">
      <alignment vertical="top"/>
    </xf>
    <xf numFmtId="0" fontId="15" fillId="0" borderId="11" xfId="0" applyFont="1" applyFill="1" applyBorder="1" applyAlignment="1" applyProtection="1">
      <alignment vertical="top"/>
    </xf>
    <xf numFmtId="0" fontId="0" fillId="6" borderId="18" xfId="0" applyFill="1" applyBorder="1"/>
    <xf numFmtId="0" fontId="0" fillId="6" borderId="19" xfId="0" applyFill="1" applyBorder="1"/>
    <xf numFmtId="0" fontId="0" fillId="6" borderId="21" xfId="0" applyFill="1" applyBorder="1"/>
    <xf numFmtId="0" fontId="15" fillId="0" borderId="14" xfId="0" applyFont="1" applyBorder="1"/>
    <xf numFmtId="0" fontId="14" fillId="0" borderId="6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15" fillId="0" borderId="6" xfId="0" applyFont="1" applyBorder="1" applyAlignment="1">
      <alignment wrapText="1"/>
    </xf>
    <xf numFmtId="0" fontId="15" fillId="2" borderId="6" xfId="0" applyFont="1" applyFill="1" applyBorder="1" applyAlignment="1">
      <alignment vertical="top" wrapText="1"/>
    </xf>
    <xf numFmtId="44" fontId="13" fillId="0" borderId="6" xfId="0" applyNumberFormat="1" applyFont="1" applyBorder="1"/>
    <xf numFmtId="0" fontId="15" fillId="0" borderId="6" xfId="0" applyFont="1" applyFill="1" applyBorder="1" applyAlignment="1">
      <alignment wrapText="1"/>
    </xf>
    <xf numFmtId="165" fontId="13" fillId="3" borderId="6" xfId="2" applyNumberFormat="1" applyFont="1" applyFill="1" applyBorder="1"/>
    <xf numFmtId="0" fontId="15" fillId="0" borderId="7" xfId="0" applyFont="1" applyBorder="1"/>
    <xf numFmtId="0" fontId="13" fillId="0" borderId="7" xfId="0" applyFont="1" applyBorder="1"/>
    <xf numFmtId="0" fontId="13" fillId="0" borderId="6" xfId="0" applyFont="1" applyBorder="1" applyAlignment="1">
      <alignment vertical="center"/>
    </xf>
    <xf numFmtId="0" fontId="14" fillId="0" borderId="29" xfId="0" applyFont="1" applyBorder="1" applyAlignment="1">
      <alignment horizontal="center"/>
    </xf>
    <xf numFmtId="0" fontId="13" fillId="0" borderId="30" xfId="0" applyFont="1" applyBorder="1"/>
    <xf numFmtId="0" fontId="13" fillId="0" borderId="29" xfId="0" applyFont="1" applyBorder="1"/>
    <xf numFmtId="44" fontId="13" fillId="0" borderId="30" xfId="0" applyNumberFormat="1" applyFont="1" applyBorder="1"/>
    <xf numFmtId="44" fontId="13" fillId="0" borderId="29" xfId="0" applyNumberFormat="1" applyFont="1" applyBorder="1"/>
    <xf numFmtId="44" fontId="13" fillId="0" borderId="31" xfId="0" applyNumberFormat="1" applyFont="1" applyBorder="1"/>
    <xf numFmtId="165" fontId="13" fillId="3" borderId="30" xfId="2" applyNumberFormat="1" applyFont="1" applyFill="1" applyBorder="1"/>
    <xf numFmtId="165" fontId="13" fillId="3" borderId="29" xfId="2" applyNumberFormat="1" applyFont="1" applyFill="1" applyBorder="1"/>
    <xf numFmtId="44" fontId="17" fillId="0" borderId="30" xfId="0" applyNumberFormat="1" applyFont="1" applyBorder="1" applyAlignment="1">
      <alignment horizontal="left" indent="6"/>
    </xf>
    <xf numFmtId="44" fontId="17" fillId="0" borderId="29" xfId="0" applyNumberFormat="1" applyFont="1" applyBorder="1" applyAlignment="1">
      <alignment horizontal="left" indent="6"/>
    </xf>
    <xf numFmtId="0" fontId="13" fillId="0" borderId="4" xfId="0" applyFont="1" applyBorder="1"/>
    <xf numFmtId="0" fontId="13" fillId="0" borderId="5" xfId="0" applyFont="1" applyBorder="1"/>
    <xf numFmtId="0" fontId="14" fillId="6" borderId="0" xfId="0" applyFont="1" applyFill="1" applyBorder="1" applyAlignment="1">
      <alignment horizontal="left" vertical="top"/>
    </xf>
    <xf numFmtId="0" fontId="15" fillId="6" borderId="0" xfId="0" applyFont="1" applyFill="1" applyBorder="1"/>
    <xf numFmtId="14" fontId="13" fillId="0" borderId="6" xfId="0" applyNumberFormat="1" applyFont="1" applyBorder="1"/>
    <xf numFmtId="0" fontId="15" fillId="4" borderId="6" xfId="0" applyFont="1" applyFill="1" applyBorder="1" applyAlignment="1">
      <alignment vertical="top" wrapText="1"/>
    </xf>
    <xf numFmtId="0" fontId="15" fillId="0" borderId="5" xfId="0" applyFont="1" applyBorder="1"/>
    <xf numFmtId="44" fontId="17" fillId="0" borderId="6" xfId="0" applyNumberFormat="1" applyFont="1" applyBorder="1" applyAlignment="1">
      <alignment horizontal="left" indent="4"/>
    </xf>
    <xf numFmtId="0" fontId="15" fillId="0" borderId="4" xfId="0" applyFont="1" applyBorder="1"/>
    <xf numFmtId="164" fontId="13" fillId="0" borderId="6" xfId="1" applyNumberFormat="1" applyFont="1" applyBorder="1"/>
    <xf numFmtId="44" fontId="13" fillId="0" borderId="6" xfId="2" applyNumberFormat="1" applyFont="1" applyBorder="1"/>
    <xf numFmtId="44" fontId="17" fillId="0" borderId="6" xfId="0" applyNumberFormat="1" applyFont="1" applyBorder="1"/>
    <xf numFmtId="0" fontId="13" fillId="0" borderId="0" xfId="0" applyFont="1" applyBorder="1"/>
    <xf numFmtId="0" fontId="13" fillId="6" borderId="0" xfId="0" applyFont="1" applyFill="1"/>
    <xf numFmtId="0" fontId="15" fillId="0" borderId="6" xfId="0" applyFont="1" applyFill="1" applyBorder="1" applyAlignment="1">
      <alignment horizontal="left" wrapText="1" indent="1"/>
    </xf>
    <xf numFmtId="0" fontId="15" fillId="0" borderId="6" xfId="0" applyFont="1" applyBorder="1" applyAlignment="1">
      <alignment horizontal="left" vertical="center" indent="1"/>
    </xf>
    <xf numFmtId="165" fontId="13" fillId="3" borderId="6" xfId="2" applyNumberFormat="1" applyFont="1" applyFill="1" applyBorder="1" applyAlignment="1">
      <alignment horizontal="left" vertical="center" indent="1"/>
    </xf>
    <xf numFmtId="0" fontId="13" fillId="0" borderId="4" xfId="0" applyFont="1" applyBorder="1" applyAlignment="1">
      <alignment horizontal="left" vertical="center" indent="1"/>
    </xf>
    <xf numFmtId="0" fontId="13" fillId="0" borderId="5" xfId="0" applyFont="1" applyBorder="1" applyAlignment="1">
      <alignment horizontal="left" vertical="center" indent="1"/>
    </xf>
    <xf numFmtId="0" fontId="15" fillId="0" borderId="6" xfId="0" applyFont="1" applyBorder="1" applyAlignment="1">
      <alignment horizontal="left" vertical="center" wrapText="1" indent="1"/>
    </xf>
    <xf numFmtId="44" fontId="13" fillId="0" borderId="6" xfId="0" applyNumberFormat="1" applyFont="1" applyBorder="1" applyAlignment="1">
      <alignment horizontal="left" vertical="center" indent="1"/>
    </xf>
    <xf numFmtId="44" fontId="17" fillId="0" borderId="6" xfId="0" applyNumberFormat="1" applyFont="1" applyBorder="1" applyAlignment="1">
      <alignment horizontal="left" vertical="center" indent="1"/>
    </xf>
    <xf numFmtId="0" fontId="15" fillId="0" borderId="5" xfId="0" applyFont="1" applyBorder="1" applyAlignment="1">
      <alignment horizontal="left" vertical="center" indent="1"/>
    </xf>
    <xf numFmtId="0" fontId="15" fillId="0" borderId="6" xfId="0" applyFont="1" applyFill="1" applyBorder="1" applyAlignment="1">
      <alignment horizontal="left" vertical="center" wrapText="1" indent="1"/>
    </xf>
    <xf numFmtId="0" fontId="15" fillId="0" borderId="4" xfId="0" applyFont="1" applyBorder="1" applyAlignment="1">
      <alignment horizontal="left" vertical="center" indent="1"/>
    </xf>
    <xf numFmtId="0" fontId="15" fillId="0" borderId="3" xfId="0" applyFont="1" applyBorder="1" applyAlignment="1">
      <alignment horizontal="left" vertical="center" wrapText="1" indent="1"/>
    </xf>
    <xf numFmtId="0" fontId="15" fillId="0" borderId="6" xfId="0" applyFont="1" applyBorder="1" applyAlignment="1">
      <alignment vertical="center"/>
    </xf>
    <xf numFmtId="0" fontId="15" fillId="0" borderId="6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5" fillId="0" borderId="32" xfId="0" applyFont="1" applyBorder="1" applyAlignment="1">
      <alignment vertical="top" wrapText="1"/>
    </xf>
    <xf numFmtId="0" fontId="0" fillId="6" borderId="0" xfId="0" applyFill="1" applyAlignment="1"/>
    <xf numFmtId="0" fontId="0" fillId="6" borderId="4" xfId="0" applyFill="1" applyBorder="1" applyAlignment="1"/>
    <xf numFmtId="0" fontId="0" fillId="6" borderId="5" xfId="0" applyFill="1" applyBorder="1" applyAlignment="1"/>
    <xf numFmtId="0" fontId="13" fillId="0" borderId="6" xfId="0" applyFont="1" applyBorder="1" applyAlignment="1"/>
    <xf numFmtId="0" fontId="15" fillId="2" borderId="6" xfId="0" applyFont="1" applyFill="1" applyBorder="1" applyAlignment="1">
      <alignment wrapText="1"/>
    </xf>
    <xf numFmtId="14" fontId="15" fillId="0" borderId="6" xfId="0" applyNumberFormat="1" applyFont="1" applyBorder="1" applyAlignment="1">
      <alignment wrapText="1"/>
    </xf>
    <xf numFmtId="0" fontId="15" fillId="0" borderId="6" xfId="0" applyFont="1" applyBorder="1" applyAlignment="1">
      <alignment horizontal="center"/>
    </xf>
    <xf numFmtId="0" fontId="15" fillId="4" borderId="6" xfId="0" applyFont="1" applyFill="1" applyBorder="1" applyAlignment="1">
      <alignment wrapText="1"/>
    </xf>
    <xf numFmtId="164" fontId="15" fillId="5" borderId="6" xfId="1" applyNumberFormat="1" applyFont="1" applyFill="1" applyBorder="1" applyAlignment="1">
      <alignment wrapText="1"/>
    </xf>
    <xf numFmtId="43" fontId="15" fillId="5" borderId="6" xfId="1" applyFont="1" applyFill="1" applyBorder="1" applyAlignment="1">
      <alignment wrapText="1"/>
    </xf>
    <xf numFmtId="0" fontId="15" fillId="0" borderId="6" xfId="0" applyFont="1" applyFill="1" applyBorder="1" applyAlignment="1">
      <alignment horizontal="center"/>
    </xf>
    <xf numFmtId="43" fontId="15" fillId="3" borderId="6" xfId="1" applyFont="1" applyFill="1" applyBorder="1" applyAlignment="1">
      <alignment horizontal="right" wrapText="1"/>
    </xf>
    <xf numFmtId="0" fontId="15" fillId="0" borderId="6" xfId="0" applyFont="1" applyBorder="1" applyAlignment="1">
      <alignment horizontal="left" wrapText="1" indent="1"/>
    </xf>
    <xf numFmtId="0" fontId="15" fillId="0" borderId="6" xfId="0" applyFont="1" applyBorder="1" applyAlignment="1">
      <alignment horizontal="left" wrapText="1"/>
    </xf>
    <xf numFmtId="0" fontId="15" fillId="2" borderId="30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44" fontId="13" fillId="0" borderId="30" xfId="0" applyNumberFormat="1" applyFont="1" applyBorder="1" applyAlignment="1">
      <alignment vertical="center"/>
    </xf>
    <xf numFmtId="44" fontId="13" fillId="0" borderId="29" xfId="0" applyNumberFormat="1" applyFont="1" applyBorder="1" applyAlignment="1">
      <alignment vertical="center"/>
    </xf>
    <xf numFmtId="0" fontId="15" fillId="4" borderId="32" xfId="0" applyFont="1" applyFill="1" applyBorder="1" applyAlignment="1">
      <alignment wrapText="1"/>
    </xf>
    <xf numFmtId="0" fontId="15" fillId="0" borderId="32" xfId="0" applyFont="1" applyBorder="1" applyAlignment="1">
      <alignment wrapText="1"/>
    </xf>
    <xf numFmtId="164" fontId="15" fillId="5" borderId="32" xfId="1" applyNumberFormat="1" applyFont="1" applyFill="1" applyBorder="1" applyAlignment="1">
      <alignment wrapText="1"/>
    </xf>
    <xf numFmtId="0" fontId="15" fillId="2" borderId="32" xfId="0" applyFont="1" applyFill="1" applyBorder="1" applyAlignment="1">
      <alignment wrapText="1"/>
    </xf>
    <xf numFmtId="0" fontId="14" fillId="0" borderId="32" xfId="0" applyFont="1" applyBorder="1" applyAlignment="1">
      <alignment horizontal="center"/>
    </xf>
    <xf numFmtId="0" fontId="13" fillId="0" borderId="32" xfId="0" applyFont="1" applyBorder="1" applyAlignment="1"/>
    <xf numFmtId="14" fontId="15" fillId="0" borderId="32" xfId="0" applyNumberFormat="1" applyFont="1" applyBorder="1" applyAlignment="1">
      <alignment wrapText="1"/>
    </xf>
    <xf numFmtId="0" fontId="13" fillId="6" borderId="15" xfId="0" applyFont="1" applyFill="1" applyBorder="1" applyAlignment="1"/>
    <xf numFmtId="0" fontId="14" fillId="0" borderId="15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6" borderId="15" xfId="0" applyFont="1" applyFill="1" applyBorder="1"/>
    <xf numFmtId="0" fontId="14" fillId="0" borderId="8" xfId="0" applyFont="1" applyBorder="1" applyAlignment="1">
      <alignment horizontal="center"/>
    </xf>
    <xf numFmtId="0" fontId="15" fillId="4" borderId="32" xfId="0" applyFont="1" applyFill="1" applyBorder="1" applyAlignment="1">
      <alignment vertical="top" wrapText="1"/>
    </xf>
    <xf numFmtId="0" fontId="15" fillId="0" borderId="3" xfId="0" applyFont="1" applyBorder="1" applyAlignment="1">
      <alignment horizontal="left" vertical="center" indent="1"/>
    </xf>
    <xf numFmtId="44" fontId="17" fillId="0" borderId="32" xfId="0" applyNumberFormat="1" applyFont="1" applyBorder="1" applyAlignment="1">
      <alignment horizontal="left" vertical="center" indent="1"/>
    </xf>
    <xf numFmtId="44" fontId="13" fillId="0" borderId="32" xfId="0" applyNumberFormat="1" applyFont="1" applyBorder="1" applyAlignment="1">
      <alignment horizontal="left" vertical="center" indent="1"/>
    </xf>
    <xf numFmtId="165" fontId="13" fillId="3" borderId="32" xfId="2" applyNumberFormat="1" applyFont="1" applyFill="1" applyBorder="1" applyAlignment="1">
      <alignment horizontal="left" vertical="center" indent="1"/>
    </xf>
    <xf numFmtId="0" fontId="13" fillId="0" borderId="38" xfId="0" applyFont="1" applyBorder="1" applyAlignment="1">
      <alignment horizontal="center" vertical="center"/>
    </xf>
    <xf numFmtId="44" fontId="17" fillId="0" borderId="32" xfId="0" applyNumberFormat="1" applyFont="1" applyBorder="1" applyAlignment="1">
      <alignment horizontal="left" indent="4"/>
    </xf>
    <xf numFmtId="165" fontId="13" fillId="3" borderId="32" xfId="2" applyNumberFormat="1" applyFont="1" applyFill="1" applyBorder="1"/>
    <xf numFmtId="0" fontId="13" fillId="0" borderId="39" xfId="0" applyFont="1" applyBorder="1"/>
    <xf numFmtId="0" fontId="13" fillId="0" borderId="40" xfId="0" applyFont="1" applyBorder="1"/>
    <xf numFmtId="0" fontId="15" fillId="0" borderId="2" xfId="0" applyFont="1" applyBorder="1" applyAlignment="1">
      <alignment horizontal="center" vertical="center"/>
    </xf>
    <xf numFmtId="0" fontId="14" fillId="0" borderId="2" xfId="0" applyFont="1" applyBorder="1" applyAlignment="1"/>
    <xf numFmtId="0" fontId="15" fillId="0" borderId="39" xfId="0" applyFont="1" applyBorder="1"/>
    <xf numFmtId="44" fontId="13" fillId="0" borderId="32" xfId="2" applyNumberFormat="1" applyFont="1" applyBorder="1"/>
    <xf numFmtId="44" fontId="13" fillId="0" borderId="32" xfId="0" applyNumberFormat="1" applyFont="1" applyBorder="1"/>
    <xf numFmtId="44" fontId="17" fillId="0" borderId="32" xfId="0" applyNumberFormat="1" applyFont="1" applyBorder="1"/>
    <xf numFmtId="0" fontId="0" fillId="6" borderId="0" xfId="0" applyFill="1" applyBorder="1" applyAlignment="1"/>
    <xf numFmtId="0" fontId="4" fillId="0" borderId="0" xfId="0" applyFont="1" applyBorder="1" applyAlignment="1"/>
    <xf numFmtId="0" fontId="4" fillId="6" borderId="0" xfId="0" applyFont="1" applyFill="1" applyBorder="1" applyAlignment="1">
      <alignment vertical="center"/>
    </xf>
    <xf numFmtId="0" fontId="4" fillId="6" borderId="0" xfId="0" applyFont="1" applyFill="1" applyBorder="1" applyAlignment="1"/>
    <xf numFmtId="0" fontId="12" fillId="6" borderId="0" xfId="0" applyFont="1" applyFill="1" applyBorder="1" applyAlignment="1"/>
    <xf numFmtId="0" fontId="15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left" wrapText="1" indent="1"/>
    </xf>
    <xf numFmtId="164" fontId="15" fillId="5" borderId="0" xfId="1" applyNumberFormat="1" applyFont="1" applyFill="1" applyBorder="1" applyAlignment="1">
      <alignment wrapText="1"/>
    </xf>
    <xf numFmtId="0" fontId="15" fillId="0" borderId="33" xfId="0" applyFont="1" applyFill="1" applyBorder="1" applyAlignment="1">
      <alignment horizontal="center" vertical="top"/>
    </xf>
    <xf numFmtId="0" fontId="15" fillId="0" borderId="34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/>
    </xf>
    <xf numFmtId="0" fontId="15" fillId="0" borderId="33" xfId="0" applyFont="1" applyBorder="1" applyAlignment="1">
      <alignment horizontal="center" vertical="top"/>
    </xf>
    <xf numFmtId="0" fontId="15" fillId="0" borderId="34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15" fillId="0" borderId="35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  <xf numFmtId="0" fontId="6" fillId="6" borderId="0" xfId="0" applyFont="1" applyFill="1" applyBorder="1" applyAlignment="1"/>
    <xf numFmtId="0" fontId="0" fillId="6" borderId="0" xfId="0" applyFill="1" applyBorder="1" applyAlignment="1"/>
    <xf numFmtId="0" fontId="14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14" fillId="6" borderId="15" xfId="0" applyFont="1" applyFill="1" applyBorder="1" applyAlignment="1">
      <alignment horizontal="left"/>
    </xf>
    <xf numFmtId="0" fontId="14" fillId="0" borderId="2" xfId="0" applyFont="1" applyBorder="1" applyAlignment="1">
      <alignment wrapText="1"/>
    </xf>
    <xf numFmtId="0" fontId="13" fillId="0" borderId="3" xfId="0" applyFont="1" applyBorder="1" applyAlignment="1"/>
    <xf numFmtId="0" fontId="1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3" fillId="0" borderId="9" xfId="0" applyFont="1" applyBorder="1" applyAlignment="1"/>
    <xf numFmtId="0" fontId="14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/>
    </xf>
    <xf numFmtId="0" fontId="4" fillId="6" borderId="16" xfId="0" applyNumberFormat="1" applyFont="1" applyFill="1" applyBorder="1" applyAlignment="1">
      <alignment horizontal="left" vertical="top"/>
    </xf>
    <xf numFmtId="0" fontId="14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7" fillId="6" borderId="0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20" xfId="0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4" fillId="6" borderId="15" xfId="0" applyFont="1" applyFill="1" applyBorder="1" applyAlignment="1">
      <alignment horizontal="left" vertical="center"/>
    </xf>
    <xf numFmtId="0" fontId="14" fillId="6" borderId="17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14" fillId="0" borderId="3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 horizontal="right"/>
    </xf>
    <xf numFmtId="0" fontId="7" fillId="6" borderId="26" xfId="0" applyFont="1" applyFill="1" applyBorder="1" applyAlignment="1">
      <alignment horizontal="left" vertical="center"/>
    </xf>
    <xf numFmtId="0" fontId="7" fillId="6" borderId="15" xfId="0" applyFont="1" applyFill="1" applyBorder="1" applyAlignment="1">
      <alignment horizontal="left" vertical="center"/>
    </xf>
    <xf numFmtId="0" fontId="7" fillId="6" borderId="17" xfId="0" applyFont="1" applyFill="1" applyBorder="1" applyAlignment="1">
      <alignment horizontal="left" vertical="center"/>
    </xf>
    <xf numFmtId="0" fontId="14" fillId="0" borderId="24" xfId="0" applyFont="1" applyBorder="1" applyAlignment="1">
      <alignment vertical="center" wrapText="1"/>
    </xf>
    <xf numFmtId="0" fontId="15" fillId="0" borderId="3" xfId="0" applyFont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5" fillId="0" borderId="20" xfId="0" applyFont="1" applyFill="1" applyBorder="1" applyAlignment="1" applyProtection="1">
      <alignment horizontal="left" vertical="top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/>
    </xf>
    <xf numFmtId="0" fontId="15" fillId="0" borderId="1" xfId="0" applyFont="1" applyBorder="1" applyAlignment="1">
      <alignment vertical="top" wrapText="1"/>
    </xf>
    <xf numFmtId="0" fontId="13" fillId="0" borderId="2" xfId="0" applyFont="1" applyBorder="1" applyAlignment="1"/>
    <xf numFmtId="0" fontId="15" fillId="0" borderId="8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5" fillId="6" borderId="0" xfId="0" applyFont="1" applyFill="1" applyBorder="1" applyAlignment="1">
      <alignment horizontal="center"/>
    </xf>
    <xf numFmtId="0" fontId="14" fillId="0" borderId="15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/>
    </xf>
    <xf numFmtId="0" fontId="15" fillId="0" borderId="6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0" fillId="6" borderId="16" xfId="0" applyFill="1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2888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4"/>
  <sheetViews>
    <sheetView tabSelected="1" zoomScale="70" zoomScaleNormal="70" workbookViewId="0"/>
  </sheetViews>
  <sheetFormatPr defaultColWidth="9" defaultRowHeight="14.25" x14ac:dyDescent="0.2"/>
  <cols>
    <col min="1" max="1" width="9" style="95"/>
    <col min="2" max="2" width="67.625" style="95" customWidth="1"/>
    <col min="3" max="10" width="11.875" style="95" customWidth="1"/>
    <col min="11" max="16384" width="9" style="95"/>
  </cols>
  <sheetData>
    <row r="2" spans="1:11" ht="15.75" x14ac:dyDescent="0.25">
      <c r="A2" s="145" t="s">
        <v>165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1" ht="15.75" x14ac:dyDescent="0.25">
      <c r="A3" s="145" t="s">
        <v>163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1" ht="16.5" thickBot="1" x14ac:dyDescent="0.3">
      <c r="A4" s="145"/>
      <c r="B4" s="145"/>
      <c r="C4" s="145"/>
      <c r="D4" s="145"/>
      <c r="E4" s="145"/>
      <c r="F4" s="145"/>
      <c r="G4" s="145"/>
      <c r="H4" s="145"/>
      <c r="I4" s="145"/>
      <c r="J4" s="145"/>
    </row>
    <row r="5" spans="1:11" ht="15" thickBot="1" x14ac:dyDescent="0.25">
      <c r="A5" s="165" t="s">
        <v>93</v>
      </c>
      <c r="B5" s="165"/>
      <c r="C5" s="123"/>
      <c r="D5" s="123"/>
      <c r="E5" s="123"/>
      <c r="F5" s="123"/>
      <c r="G5" s="123"/>
      <c r="H5" s="123"/>
      <c r="I5" s="123"/>
      <c r="J5" s="123"/>
    </row>
    <row r="6" spans="1:11" x14ac:dyDescent="0.2">
      <c r="A6" s="170" t="s">
        <v>11</v>
      </c>
      <c r="B6" s="171"/>
      <c r="C6" s="168" t="s">
        <v>86</v>
      </c>
      <c r="D6" s="168"/>
      <c r="E6" s="168"/>
      <c r="F6" s="168"/>
      <c r="G6" s="168"/>
      <c r="H6" s="168"/>
      <c r="I6" s="168"/>
      <c r="J6" s="169"/>
    </row>
    <row r="7" spans="1:11" s="97" customFormat="1" x14ac:dyDescent="0.2">
      <c r="A7" s="166" t="s">
        <v>13</v>
      </c>
      <c r="B7" s="167"/>
      <c r="C7" s="44">
        <v>1</v>
      </c>
      <c r="D7" s="44">
        <f>C7+1</f>
        <v>2</v>
      </c>
      <c r="E7" s="44">
        <f>D7+1</f>
        <v>3</v>
      </c>
      <c r="F7" s="44">
        <f>E7+1</f>
        <v>4</v>
      </c>
      <c r="G7" s="44">
        <f>F7+1</f>
        <v>5</v>
      </c>
      <c r="H7" s="44">
        <v>6</v>
      </c>
      <c r="I7" s="44">
        <v>7</v>
      </c>
      <c r="J7" s="120">
        <v>8</v>
      </c>
      <c r="K7" s="96"/>
    </row>
    <row r="8" spans="1:11" s="97" customFormat="1" x14ac:dyDescent="0.2">
      <c r="A8" s="35">
        <v>1</v>
      </c>
      <c r="B8" s="46" t="s">
        <v>94</v>
      </c>
      <c r="C8" s="98"/>
      <c r="D8" s="98"/>
      <c r="E8" s="98"/>
      <c r="F8" s="98"/>
      <c r="G8" s="98"/>
      <c r="H8" s="98"/>
      <c r="I8" s="98"/>
      <c r="J8" s="121"/>
      <c r="K8" s="96"/>
    </row>
    <row r="9" spans="1:11" s="97" customFormat="1" x14ac:dyDescent="0.2">
      <c r="A9" s="35">
        <v>2</v>
      </c>
      <c r="B9" s="46" t="s">
        <v>80</v>
      </c>
      <c r="C9" s="98"/>
      <c r="D9" s="98"/>
      <c r="E9" s="98"/>
      <c r="F9" s="98"/>
      <c r="G9" s="98"/>
      <c r="H9" s="98"/>
      <c r="I9" s="98"/>
      <c r="J9" s="121"/>
      <c r="K9" s="96"/>
    </row>
    <row r="10" spans="1:11" s="97" customFormat="1" x14ac:dyDescent="0.2">
      <c r="A10" s="35">
        <v>3</v>
      </c>
      <c r="B10" s="46" t="s">
        <v>95</v>
      </c>
      <c r="C10" s="98"/>
      <c r="D10" s="98"/>
      <c r="E10" s="98"/>
      <c r="F10" s="98"/>
      <c r="G10" s="98"/>
      <c r="H10" s="98"/>
      <c r="I10" s="98"/>
      <c r="J10" s="121"/>
      <c r="K10" s="96"/>
    </row>
    <row r="11" spans="1:11" s="97" customFormat="1" x14ac:dyDescent="0.2">
      <c r="A11" s="35">
        <v>4</v>
      </c>
      <c r="B11" s="46" t="s">
        <v>96</v>
      </c>
      <c r="C11" s="98"/>
      <c r="D11" s="98"/>
      <c r="E11" s="98"/>
      <c r="F11" s="98"/>
      <c r="G11" s="98"/>
      <c r="H11" s="98"/>
      <c r="I11" s="98"/>
      <c r="J11" s="121"/>
      <c r="K11" s="96"/>
    </row>
    <row r="12" spans="1:11" s="97" customFormat="1" x14ac:dyDescent="0.2">
      <c r="A12" s="35">
        <v>5</v>
      </c>
      <c r="B12" s="46" t="s">
        <v>97</v>
      </c>
      <c r="C12" s="98"/>
      <c r="D12" s="98"/>
      <c r="E12" s="98"/>
      <c r="F12" s="98"/>
      <c r="G12" s="98"/>
      <c r="H12" s="98"/>
      <c r="I12" s="98"/>
      <c r="J12" s="121"/>
      <c r="K12" s="96"/>
    </row>
    <row r="13" spans="1:11" s="97" customFormat="1" x14ac:dyDescent="0.2">
      <c r="A13" s="35">
        <v>6</v>
      </c>
      <c r="B13" s="46" t="s">
        <v>0</v>
      </c>
      <c r="C13" s="98"/>
      <c r="D13" s="98"/>
      <c r="E13" s="98"/>
      <c r="F13" s="98"/>
      <c r="G13" s="98"/>
      <c r="H13" s="98"/>
      <c r="I13" s="98"/>
      <c r="J13" s="121"/>
      <c r="K13" s="96"/>
    </row>
    <row r="14" spans="1:11" s="97" customFormat="1" x14ac:dyDescent="0.2">
      <c r="A14" s="35">
        <v>7</v>
      </c>
      <c r="B14" s="46" t="s">
        <v>1</v>
      </c>
      <c r="C14" s="98"/>
      <c r="D14" s="98"/>
      <c r="E14" s="98"/>
      <c r="F14" s="98"/>
      <c r="G14" s="98"/>
      <c r="H14" s="98"/>
      <c r="I14" s="98"/>
      <c r="J14" s="121"/>
      <c r="K14" s="96"/>
    </row>
    <row r="15" spans="1:11" s="97" customFormat="1" x14ac:dyDescent="0.2">
      <c r="A15" s="35">
        <v>8</v>
      </c>
      <c r="B15" s="46" t="s">
        <v>98</v>
      </c>
      <c r="C15" s="98"/>
      <c r="D15" s="98"/>
      <c r="E15" s="98"/>
      <c r="F15" s="98"/>
      <c r="G15" s="98"/>
      <c r="H15" s="98"/>
      <c r="I15" s="98"/>
      <c r="J15" s="121"/>
      <c r="K15" s="96"/>
    </row>
    <row r="16" spans="1:11" s="97" customFormat="1" x14ac:dyDescent="0.2">
      <c r="A16" s="35">
        <v>9</v>
      </c>
      <c r="B16" s="46" t="s">
        <v>2</v>
      </c>
      <c r="C16" s="98"/>
      <c r="D16" s="98"/>
      <c r="E16" s="98"/>
      <c r="F16" s="98"/>
      <c r="G16" s="98"/>
      <c r="H16" s="98"/>
      <c r="I16" s="98"/>
      <c r="J16" s="121"/>
      <c r="K16" s="96"/>
    </row>
    <row r="17" spans="1:11" s="97" customFormat="1" x14ac:dyDescent="0.2">
      <c r="A17" s="35">
        <v>10</v>
      </c>
      <c r="B17" s="46" t="s">
        <v>99</v>
      </c>
      <c r="C17" s="98"/>
      <c r="D17" s="98"/>
      <c r="E17" s="98"/>
      <c r="F17" s="98"/>
      <c r="G17" s="98"/>
      <c r="H17" s="98"/>
      <c r="I17" s="98"/>
      <c r="J17" s="121"/>
      <c r="K17" s="96"/>
    </row>
    <row r="18" spans="1:11" s="97" customFormat="1" x14ac:dyDescent="0.2">
      <c r="A18" s="35">
        <v>11</v>
      </c>
      <c r="B18" s="46" t="s">
        <v>100</v>
      </c>
      <c r="C18" s="98"/>
      <c r="D18" s="98"/>
      <c r="E18" s="98"/>
      <c r="F18" s="98"/>
      <c r="G18" s="98"/>
      <c r="H18" s="98"/>
      <c r="I18" s="98"/>
      <c r="J18" s="121"/>
      <c r="K18" s="96"/>
    </row>
    <row r="19" spans="1:11" s="97" customFormat="1" x14ac:dyDescent="0.2">
      <c r="A19" s="35">
        <v>12</v>
      </c>
      <c r="B19" s="46" t="s">
        <v>101</v>
      </c>
      <c r="C19" s="98"/>
      <c r="D19" s="98"/>
      <c r="E19" s="98"/>
      <c r="F19" s="98"/>
      <c r="G19" s="98"/>
      <c r="H19" s="98"/>
      <c r="I19" s="98"/>
      <c r="J19" s="121"/>
      <c r="K19" s="96"/>
    </row>
    <row r="20" spans="1:11" s="97" customFormat="1" x14ac:dyDescent="0.2">
      <c r="A20" s="35">
        <v>13</v>
      </c>
      <c r="B20" s="46" t="s">
        <v>102</v>
      </c>
      <c r="C20" s="98"/>
      <c r="D20" s="98"/>
      <c r="E20" s="98"/>
      <c r="F20" s="98"/>
      <c r="G20" s="98"/>
      <c r="H20" s="98"/>
      <c r="I20" s="98"/>
      <c r="J20" s="121"/>
      <c r="K20" s="96"/>
    </row>
    <row r="21" spans="1:11" s="97" customFormat="1" x14ac:dyDescent="0.2">
      <c r="A21" s="35">
        <v>14</v>
      </c>
      <c r="B21" s="46" t="s">
        <v>113</v>
      </c>
      <c r="C21" s="99"/>
      <c r="D21" s="99"/>
      <c r="E21" s="99"/>
      <c r="F21" s="99"/>
      <c r="G21" s="99"/>
      <c r="H21" s="99"/>
      <c r="I21" s="99"/>
      <c r="J21" s="119"/>
      <c r="K21" s="96"/>
    </row>
    <row r="22" spans="1:11" s="97" customFormat="1" ht="22.5" customHeight="1" x14ac:dyDescent="0.2">
      <c r="A22" s="93">
        <v>15</v>
      </c>
      <c r="B22" s="37" t="s">
        <v>103</v>
      </c>
      <c r="C22" s="99"/>
      <c r="D22" s="99"/>
      <c r="E22" s="99"/>
      <c r="F22" s="99"/>
      <c r="G22" s="99"/>
      <c r="H22" s="99"/>
      <c r="I22" s="99"/>
      <c r="J22" s="119"/>
      <c r="K22" s="96"/>
    </row>
    <row r="23" spans="1:11" s="97" customFormat="1" x14ac:dyDescent="0.2">
      <c r="A23" s="35">
        <v>16</v>
      </c>
      <c r="B23" s="46" t="s">
        <v>32</v>
      </c>
      <c r="C23" s="99"/>
      <c r="D23" s="99"/>
      <c r="E23" s="99"/>
      <c r="F23" s="99"/>
      <c r="G23" s="99"/>
      <c r="H23" s="99"/>
      <c r="I23" s="99"/>
      <c r="J23" s="119"/>
      <c r="K23" s="96"/>
    </row>
    <row r="24" spans="1:11" s="97" customFormat="1" x14ac:dyDescent="0.2">
      <c r="A24" s="35" t="s">
        <v>70</v>
      </c>
      <c r="B24" s="46" t="s">
        <v>166</v>
      </c>
      <c r="C24" s="100"/>
      <c r="D24" s="100"/>
      <c r="E24" s="100"/>
      <c r="F24" s="100"/>
      <c r="G24" s="100"/>
      <c r="H24" s="100"/>
      <c r="I24" s="100"/>
      <c r="J24" s="122"/>
      <c r="K24" s="96"/>
    </row>
    <row r="25" spans="1:11" s="97" customFormat="1" x14ac:dyDescent="0.2">
      <c r="A25" s="35">
        <v>17</v>
      </c>
      <c r="B25" s="46" t="s">
        <v>18</v>
      </c>
      <c r="C25" s="99"/>
      <c r="D25" s="99"/>
      <c r="E25" s="99"/>
      <c r="F25" s="99"/>
      <c r="G25" s="99"/>
      <c r="H25" s="99"/>
      <c r="I25" s="99"/>
      <c r="J25" s="119"/>
      <c r="K25" s="96"/>
    </row>
    <row r="26" spans="1:11" s="97" customFormat="1" x14ac:dyDescent="0.2">
      <c r="A26" s="35" t="s">
        <v>71</v>
      </c>
      <c r="B26" s="46" t="s">
        <v>104</v>
      </c>
      <c r="C26" s="46"/>
      <c r="D26" s="46"/>
      <c r="E26" s="46"/>
      <c r="F26" s="46"/>
      <c r="G26" s="46"/>
      <c r="H26" s="46"/>
      <c r="I26" s="46"/>
      <c r="J26" s="117"/>
      <c r="K26" s="96"/>
    </row>
    <row r="27" spans="1:11" s="97" customFormat="1" ht="20.25" customHeight="1" x14ac:dyDescent="0.2">
      <c r="A27" s="35">
        <v>18</v>
      </c>
      <c r="B27" s="46" t="s">
        <v>105</v>
      </c>
      <c r="C27" s="99"/>
      <c r="D27" s="99"/>
      <c r="E27" s="99"/>
      <c r="F27" s="99"/>
      <c r="G27" s="99"/>
      <c r="H27" s="99"/>
      <c r="I27" s="99"/>
      <c r="J27" s="119"/>
      <c r="K27" s="96"/>
    </row>
    <row r="28" spans="1:11" x14ac:dyDescent="0.2">
      <c r="A28" s="35">
        <v>19</v>
      </c>
      <c r="B28" s="46" t="s">
        <v>215</v>
      </c>
      <c r="C28" s="99"/>
      <c r="D28" s="99"/>
      <c r="E28" s="99"/>
      <c r="F28" s="99"/>
      <c r="G28" s="99"/>
      <c r="H28" s="99"/>
      <c r="I28" s="99"/>
      <c r="J28" s="119"/>
    </row>
    <row r="29" spans="1:11" x14ac:dyDescent="0.2">
      <c r="A29" s="35">
        <v>20</v>
      </c>
      <c r="B29" s="46" t="s">
        <v>26</v>
      </c>
      <c r="C29" s="46"/>
      <c r="D29" s="46"/>
      <c r="E29" s="46"/>
      <c r="F29" s="46"/>
      <c r="G29" s="46"/>
      <c r="H29" s="46"/>
      <c r="I29" s="46"/>
      <c r="J29" s="117"/>
    </row>
    <row r="30" spans="1:11" ht="24" x14ac:dyDescent="0.2">
      <c r="A30" s="35">
        <v>21</v>
      </c>
      <c r="B30" s="46" t="s">
        <v>14</v>
      </c>
      <c r="C30" s="99"/>
      <c r="D30" s="99"/>
      <c r="E30" s="99"/>
      <c r="F30" s="99"/>
      <c r="G30" s="99"/>
      <c r="H30" s="99"/>
      <c r="I30" s="99"/>
      <c r="J30" s="119"/>
    </row>
    <row r="31" spans="1:11" x14ac:dyDescent="0.2">
      <c r="A31" s="35">
        <f>+A30+1</f>
        <v>22</v>
      </c>
      <c r="B31" s="46" t="s">
        <v>111</v>
      </c>
      <c r="C31" s="46"/>
      <c r="D31" s="46"/>
      <c r="E31" s="46"/>
      <c r="F31" s="46"/>
      <c r="G31" s="46"/>
      <c r="H31" s="46"/>
      <c r="I31" s="46"/>
      <c r="J31" s="117"/>
    </row>
    <row r="32" spans="1:11" ht="15.75" customHeight="1" x14ac:dyDescent="0.2">
      <c r="A32" s="164" t="s">
        <v>167</v>
      </c>
      <c r="B32" s="164"/>
      <c r="C32" s="164"/>
      <c r="D32" s="164"/>
      <c r="E32" s="164"/>
      <c r="F32" s="164"/>
      <c r="G32" s="164"/>
      <c r="H32" s="164"/>
      <c r="I32" s="164"/>
      <c r="J32" s="164"/>
    </row>
    <row r="33" spans="1:10" x14ac:dyDescent="0.2">
      <c r="A33" s="158">
        <f>+A31+1</f>
        <v>23</v>
      </c>
      <c r="B33" s="46" t="s">
        <v>24</v>
      </c>
      <c r="C33" s="102"/>
      <c r="D33" s="102"/>
      <c r="E33" s="102"/>
      <c r="F33" s="102"/>
      <c r="G33" s="102"/>
      <c r="H33" s="102"/>
      <c r="I33" s="102"/>
      <c r="J33" s="116"/>
    </row>
    <row r="34" spans="1:10" x14ac:dyDescent="0.2">
      <c r="A34" s="159"/>
      <c r="B34" s="107" t="s">
        <v>73</v>
      </c>
      <c r="C34" s="46"/>
      <c r="D34" s="46"/>
      <c r="E34" s="46"/>
      <c r="F34" s="46"/>
      <c r="G34" s="46"/>
      <c r="H34" s="46"/>
      <c r="I34" s="46"/>
      <c r="J34" s="117"/>
    </row>
    <row r="35" spans="1:10" x14ac:dyDescent="0.2">
      <c r="A35" s="159"/>
      <c r="B35" s="107" t="s">
        <v>74</v>
      </c>
      <c r="C35" s="46"/>
      <c r="D35" s="46"/>
      <c r="E35" s="46"/>
      <c r="F35" s="46"/>
      <c r="G35" s="46"/>
      <c r="H35" s="46"/>
      <c r="I35" s="46"/>
      <c r="J35" s="117"/>
    </row>
    <row r="36" spans="1:10" x14ac:dyDescent="0.2">
      <c r="A36" s="160"/>
      <c r="B36" s="107" t="s">
        <v>171</v>
      </c>
      <c r="C36" s="103">
        <f t="shared" ref="C36:J36" si="0">SUM(C34:C35)</f>
        <v>0</v>
      </c>
      <c r="D36" s="103">
        <f t="shared" si="0"/>
        <v>0</v>
      </c>
      <c r="E36" s="103">
        <f t="shared" si="0"/>
        <v>0</v>
      </c>
      <c r="F36" s="103">
        <f t="shared" si="0"/>
        <v>0</v>
      </c>
      <c r="G36" s="103">
        <f t="shared" si="0"/>
        <v>0</v>
      </c>
      <c r="H36" s="103">
        <f t="shared" si="0"/>
        <v>0</v>
      </c>
      <c r="I36" s="103">
        <f t="shared" si="0"/>
        <v>0</v>
      </c>
      <c r="J36" s="118">
        <f t="shared" si="0"/>
        <v>0</v>
      </c>
    </row>
    <row r="37" spans="1:10" x14ac:dyDescent="0.2">
      <c r="A37" s="158">
        <f>+A33+1</f>
        <v>24</v>
      </c>
      <c r="B37" s="46" t="s">
        <v>169</v>
      </c>
      <c r="C37" s="99"/>
      <c r="D37" s="99"/>
      <c r="E37" s="99"/>
      <c r="F37" s="99"/>
      <c r="G37" s="99"/>
      <c r="H37" s="99"/>
      <c r="I37" s="99"/>
      <c r="J37" s="119"/>
    </row>
    <row r="38" spans="1:10" x14ac:dyDescent="0.2">
      <c r="A38" s="159"/>
      <c r="B38" s="107" t="s">
        <v>75</v>
      </c>
      <c r="C38" s="100"/>
      <c r="D38" s="46"/>
      <c r="E38" s="46"/>
      <c r="F38" s="46"/>
      <c r="G38" s="46"/>
      <c r="H38" s="46"/>
      <c r="I38" s="46"/>
      <c r="J38" s="117"/>
    </row>
    <row r="39" spans="1:10" x14ac:dyDescent="0.2">
      <c r="A39" s="159"/>
      <c r="B39" s="108" t="s">
        <v>170</v>
      </c>
      <c r="C39" s="102"/>
      <c r="D39" s="102"/>
      <c r="E39" s="102"/>
      <c r="F39" s="102"/>
      <c r="G39" s="102"/>
      <c r="H39" s="102"/>
      <c r="I39" s="102"/>
      <c r="J39" s="116"/>
    </row>
    <row r="40" spans="1:10" x14ac:dyDescent="0.2">
      <c r="A40" s="159"/>
      <c r="B40" s="107" t="s">
        <v>76</v>
      </c>
      <c r="C40" s="46"/>
      <c r="D40" s="46"/>
      <c r="E40" s="46"/>
      <c r="F40" s="46"/>
      <c r="G40" s="46"/>
      <c r="H40" s="46"/>
      <c r="I40" s="46"/>
      <c r="J40" s="117"/>
    </row>
    <row r="41" spans="1:10" x14ac:dyDescent="0.2">
      <c r="A41" s="159"/>
      <c r="B41" s="107" t="s">
        <v>77</v>
      </c>
      <c r="C41" s="46"/>
      <c r="D41" s="46"/>
      <c r="E41" s="46"/>
      <c r="F41" s="46"/>
      <c r="G41" s="46"/>
      <c r="H41" s="46"/>
      <c r="I41" s="46"/>
      <c r="J41" s="117"/>
    </row>
    <row r="42" spans="1:10" ht="14.25" customHeight="1" x14ac:dyDescent="0.2">
      <c r="A42" s="160"/>
      <c r="B42" s="107" t="s">
        <v>168</v>
      </c>
      <c r="C42" s="103">
        <f t="shared" ref="C42:J42" si="1">SUM(C40:C41)</f>
        <v>0</v>
      </c>
      <c r="D42" s="103">
        <f t="shared" si="1"/>
        <v>0</v>
      </c>
      <c r="E42" s="103">
        <f t="shared" si="1"/>
        <v>0</v>
      </c>
      <c r="F42" s="103">
        <f t="shared" si="1"/>
        <v>0</v>
      </c>
      <c r="G42" s="103">
        <f t="shared" si="1"/>
        <v>0</v>
      </c>
      <c r="H42" s="103">
        <f t="shared" si="1"/>
        <v>0</v>
      </c>
      <c r="I42" s="103">
        <f t="shared" si="1"/>
        <v>0</v>
      </c>
      <c r="J42" s="118">
        <f t="shared" si="1"/>
        <v>0</v>
      </c>
    </row>
    <row r="43" spans="1:10" ht="14.25" customHeight="1" x14ac:dyDescent="0.2">
      <c r="A43" s="149"/>
      <c r="B43" s="150"/>
      <c r="C43" s="151"/>
      <c r="D43" s="151"/>
      <c r="E43" s="151"/>
      <c r="F43" s="151"/>
      <c r="G43" s="151"/>
      <c r="H43" s="151"/>
      <c r="I43" s="151"/>
      <c r="J43" s="151"/>
    </row>
    <row r="44" spans="1:10" ht="15.75" x14ac:dyDescent="0.25">
      <c r="A44" s="145" t="s">
        <v>165</v>
      </c>
      <c r="B44" s="145"/>
      <c r="C44" s="145"/>
      <c r="D44" s="145"/>
      <c r="E44" s="145"/>
      <c r="F44" s="145"/>
      <c r="G44" s="145"/>
      <c r="H44" s="145"/>
      <c r="I44" s="145"/>
      <c r="J44" s="145"/>
    </row>
    <row r="45" spans="1:10" ht="15.75" x14ac:dyDescent="0.25">
      <c r="A45" s="145" t="s">
        <v>163</v>
      </c>
      <c r="B45" s="145"/>
      <c r="C45" s="145"/>
      <c r="D45" s="145"/>
      <c r="E45" s="145"/>
      <c r="F45" s="145"/>
      <c r="G45" s="145"/>
      <c r="H45" s="145"/>
      <c r="I45" s="145"/>
      <c r="J45" s="145"/>
    </row>
    <row r="46" spans="1:10" ht="14.45" customHeight="1" x14ac:dyDescent="0.2">
      <c r="A46" s="161"/>
      <c r="B46" s="162"/>
      <c r="C46" s="144"/>
      <c r="D46" s="144"/>
      <c r="E46" s="144"/>
      <c r="F46" s="144"/>
      <c r="G46" s="144"/>
      <c r="H46" s="144"/>
      <c r="I46" s="144"/>
      <c r="J46" s="144"/>
    </row>
    <row r="47" spans="1:10" ht="15" customHeight="1" x14ac:dyDescent="0.2">
      <c r="A47" s="163" t="s">
        <v>172</v>
      </c>
      <c r="B47" s="164"/>
      <c r="C47" s="164"/>
      <c r="D47" s="164"/>
      <c r="E47" s="164"/>
      <c r="F47" s="164"/>
      <c r="G47" s="164"/>
      <c r="H47" s="164"/>
      <c r="I47" s="164"/>
      <c r="J47" s="164"/>
    </row>
    <row r="48" spans="1:10" ht="24" x14ac:dyDescent="0.2">
      <c r="A48" s="155">
        <v>25</v>
      </c>
      <c r="B48" s="46" t="s">
        <v>173</v>
      </c>
      <c r="C48" s="102"/>
      <c r="D48" s="102"/>
      <c r="E48" s="102"/>
      <c r="F48" s="102"/>
      <c r="G48" s="102"/>
      <c r="H48" s="102"/>
      <c r="I48" s="102"/>
      <c r="J48" s="102"/>
    </row>
    <row r="49" spans="1:10" x14ac:dyDescent="0.2">
      <c r="A49" s="156"/>
      <c r="B49" s="107" t="s">
        <v>175</v>
      </c>
      <c r="C49" s="46"/>
      <c r="D49" s="46"/>
      <c r="E49" s="46"/>
      <c r="F49" s="46"/>
      <c r="G49" s="46"/>
      <c r="H49" s="46"/>
      <c r="I49" s="46"/>
      <c r="J49" s="46"/>
    </row>
    <row r="50" spans="1:10" x14ac:dyDescent="0.2">
      <c r="A50" s="156"/>
      <c r="B50" s="107" t="s">
        <v>174</v>
      </c>
      <c r="C50" s="46"/>
      <c r="D50" s="46"/>
      <c r="E50" s="46"/>
      <c r="F50" s="46"/>
      <c r="G50" s="46"/>
      <c r="H50" s="46"/>
      <c r="I50" s="46"/>
      <c r="J50" s="46"/>
    </row>
    <row r="51" spans="1:10" x14ac:dyDescent="0.2">
      <c r="A51" s="156"/>
      <c r="B51" s="107" t="s">
        <v>176</v>
      </c>
      <c r="C51" s="46"/>
      <c r="D51" s="46"/>
      <c r="E51" s="46"/>
      <c r="F51" s="46"/>
      <c r="G51" s="46"/>
      <c r="H51" s="46"/>
      <c r="I51" s="46"/>
      <c r="J51" s="46"/>
    </row>
    <row r="52" spans="1:10" x14ac:dyDescent="0.2">
      <c r="A52" s="157"/>
      <c r="B52" s="107" t="s">
        <v>177</v>
      </c>
      <c r="C52" s="104">
        <f t="shared" ref="C52:J52" si="2">SUM(C49:C51)</f>
        <v>0</v>
      </c>
      <c r="D52" s="104">
        <f t="shared" si="2"/>
        <v>0</v>
      </c>
      <c r="E52" s="104">
        <f t="shared" si="2"/>
        <v>0</v>
      </c>
      <c r="F52" s="104">
        <f t="shared" si="2"/>
        <v>0</v>
      </c>
      <c r="G52" s="104">
        <f t="shared" si="2"/>
        <v>0</v>
      </c>
      <c r="H52" s="104">
        <f t="shared" si="2"/>
        <v>0</v>
      </c>
      <c r="I52" s="104">
        <f t="shared" si="2"/>
        <v>0</v>
      </c>
      <c r="J52" s="104">
        <f t="shared" si="2"/>
        <v>0</v>
      </c>
    </row>
    <row r="53" spans="1:10" x14ac:dyDescent="0.2">
      <c r="A53" s="101">
        <f>+A48+1</f>
        <v>26</v>
      </c>
      <c r="B53" s="46" t="s">
        <v>25</v>
      </c>
      <c r="C53" s="46"/>
      <c r="D53" s="46"/>
      <c r="E53" s="46"/>
      <c r="F53" s="46"/>
      <c r="G53" s="46"/>
      <c r="H53" s="46"/>
      <c r="I53" s="46"/>
      <c r="J53" s="46"/>
    </row>
    <row r="54" spans="1:10" x14ac:dyDescent="0.2">
      <c r="A54" s="101">
        <f>+A53+1</f>
        <v>27</v>
      </c>
      <c r="B54" s="46" t="s">
        <v>178</v>
      </c>
      <c r="C54" s="46"/>
      <c r="D54" s="46"/>
      <c r="E54" s="46"/>
      <c r="F54" s="46"/>
      <c r="G54" s="46"/>
      <c r="H54" s="46"/>
      <c r="I54" s="46"/>
      <c r="J54" s="46"/>
    </row>
    <row r="55" spans="1:10" x14ac:dyDescent="0.2">
      <c r="A55" s="101">
        <f>+A54+1</f>
        <v>28</v>
      </c>
      <c r="B55" s="46" t="s">
        <v>216</v>
      </c>
      <c r="C55" s="46"/>
      <c r="D55" s="46"/>
      <c r="E55" s="46"/>
      <c r="F55" s="46"/>
      <c r="G55" s="46"/>
      <c r="H55" s="46"/>
      <c r="I55" s="46"/>
      <c r="J55" s="46"/>
    </row>
    <row r="56" spans="1:10" ht="24" x14ac:dyDescent="0.2">
      <c r="A56" s="105">
        <f>+A55+1</f>
        <v>29</v>
      </c>
      <c r="B56" s="46" t="s">
        <v>179</v>
      </c>
      <c r="C56" s="49"/>
      <c r="D56" s="49"/>
      <c r="E56" s="49"/>
      <c r="F56" s="49"/>
      <c r="G56" s="49"/>
      <c r="H56" s="49"/>
      <c r="I56" s="49"/>
      <c r="J56" s="49"/>
    </row>
    <row r="57" spans="1:10" ht="24" x14ac:dyDescent="0.2">
      <c r="A57" s="152">
        <f>+A56+1</f>
        <v>30</v>
      </c>
      <c r="B57" s="49" t="s">
        <v>162</v>
      </c>
      <c r="C57" s="102"/>
      <c r="D57" s="102"/>
      <c r="E57" s="102"/>
      <c r="F57" s="102"/>
      <c r="G57" s="102"/>
      <c r="H57" s="102"/>
      <c r="I57" s="102"/>
      <c r="J57" s="102"/>
    </row>
    <row r="58" spans="1:10" x14ac:dyDescent="0.2">
      <c r="A58" s="153"/>
      <c r="B58" s="78" t="s">
        <v>78</v>
      </c>
      <c r="C58" s="49"/>
      <c r="D58" s="49"/>
      <c r="E58" s="49"/>
      <c r="F58" s="49"/>
      <c r="G58" s="49"/>
      <c r="H58" s="49"/>
      <c r="I58" s="49"/>
      <c r="J58" s="49"/>
    </row>
    <row r="59" spans="1:10" x14ac:dyDescent="0.2">
      <c r="A59" s="153"/>
      <c r="B59" s="78" t="s">
        <v>112</v>
      </c>
      <c r="C59" s="49"/>
      <c r="D59" s="49"/>
      <c r="E59" s="49"/>
      <c r="F59" s="49"/>
      <c r="G59" s="49"/>
      <c r="H59" s="49"/>
      <c r="I59" s="49"/>
      <c r="J59" s="49"/>
    </row>
    <row r="60" spans="1:10" x14ac:dyDescent="0.2">
      <c r="A60" s="153"/>
      <c r="B60" s="78" t="s">
        <v>114</v>
      </c>
      <c r="C60" s="49"/>
      <c r="D60" s="49"/>
      <c r="E60" s="49"/>
      <c r="F60" s="49"/>
      <c r="G60" s="49"/>
      <c r="H60" s="49"/>
      <c r="I60" s="49"/>
      <c r="J60" s="49"/>
    </row>
    <row r="61" spans="1:10" x14ac:dyDescent="0.2">
      <c r="A61" s="153"/>
      <c r="B61" s="78" t="s">
        <v>79</v>
      </c>
      <c r="C61" s="49"/>
      <c r="D61" s="49"/>
      <c r="E61" s="49"/>
      <c r="F61" s="49"/>
      <c r="G61" s="49"/>
      <c r="H61" s="49"/>
      <c r="I61" s="49"/>
      <c r="J61" s="49"/>
    </row>
    <row r="62" spans="1:10" ht="24" x14ac:dyDescent="0.2">
      <c r="A62" s="153"/>
      <c r="B62" s="78" t="s">
        <v>180</v>
      </c>
      <c r="C62" s="49"/>
      <c r="D62" s="49"/>
      <c r="E62" s="49"/>
      <c r="F62" s="49"/>
      <c r="G62" s="49"/>
      <c r="H62" s="49"/>
      <c r="I62" s="49"/>
      <c r="J62" s="49"/>
    </row>
    <row r="63" spans="1:10" x14ac:dyDescent="0.2">
      <c r="A63" s="154"/>
      <c r="B63" s="78" t="s">
        <v>181</v>
      </c>
      <c r="C63" s="106">
        <f>SUM(C58:C62)</f>
        <v>0</v>
      </c>
      <c r="D63" s="106">
        <f t="shared" ref="D63:J63" si="3">SUM(D58:D62)</f>
        <v>0</v>
      </c>
      <c r="E63" s="106">
        <f t="shared" si="3"/>
        <v>0</v>
      </c>
      <c r="F63" s="106">
        <f t="shared" si="3"/>
        <v>0</v>
      </c>
      <c r="G63" s="106">
        <f t="shared" si="3"/>
        <v>0</v>
      </c>
      <c r="H63" s="106">
        <f t="shared" si="3"/>
        <v>0</v>
      </c>
      <c r="I63" s="106">
        <f t="shared" si="3"/>
        <v>0</v>
      </c>
      <c r="J63" s="106">
        <f t="shared" si="3"/>
        <v>0</v>
      </c>
    </row>
    <row r="64" spans="1:10" ht="24" x14ac:dyDescent="0.2">
      <c r="A64" s="101">
        <f>+A57+1</f>
        <v>31</v>
      </c>
      <c r="B64" s="46" t="s">
        <v>182</v>
      </c>
      <c r="C64" s="46"/>
      <c r="D64" s="46"/>
      <c r="E64" s="46"/>
      <c r="F64" s="46"/>
      <c r="G64" s="46"/>
      <c r="H64" s="46"/>
      <c r="I64" s="46"/>
      <c r="J64" s="46"/>
    </row>
  </sheetData>
  <mergeCells count="11">
    <mergeCell ref="A5:B5"/>
    <mergeCell ref="A7:B7"/>
    <mergeCell ref="C6:J6"/>
    <mergeCell ref="A6:B6"/>
    <mergeCell ref="A32:J32"/>
    <mergeCell ref="A57:A63"/>
    <mergeCell ref="A48:A52"/>
    <mergeCell ref="A37:A42"/>
    <mergeCell ref="A33:A36"/>
    <mergeCell ref="A46:B46"/>
    <mergeCell ref="A47:J47"/>
  </mergeCells>
  <dataValidations disablePrompts="1" count="7">
    <dataValidation type="whole" operator="greaterThanOrEqual" allowBlank="1" showInputMessage="1" showErrorMessage="1" sqref="C29:J29 C31:J31">
      <formula1>0</formula1>
    </dataValidation>
    <dataValidation type="decimal" operator="greaterThanOrEqual" allowBlank="1" showInputMessage="1" showErrorMessage="1" sqref="C34:J35">
      <formula1>0</formula1>
    </dataValidation>
    <dataValidation type="date" operator="greaterThanOrEqual" allowBlank="1" showInputMessage="1" showErrorMessage="1" error="Please enter a date greater than 1/1/2010" sqref="C38:J38">
      <formula1>40179</formula1>
    </dataValidation>
    <dataValidation type="decimal" operator="greaterThan" allowBlank="1" showInputMessage="1" showErrorMessage="1" error="Please enter a valid number greater than 0." sqref="C40:J41">
      <formula1>0</formula1>
    </dataValidation>
    <dataValidation type="whole" operator="greaterThanOrEqual" allowBlank="1" showInputMessage="1" showErrorMessage="1" error="Please enter a number greater than or equal to 0." sqref="C53:J56 C49:J51 C58:J62 C64:J64">
      <formula1>0</formula1>
    </dataValidation>
    <dataValidation type="whole" allowBlank="1" showInputMessage="1" showErrorMessage="1" errorTitle="1-12" error="Please enter the number of months, 1 thru 12, that the pharmacy was open.  Please round to the nearest whole month." sqref="C26:J26">
      <formula1>0</formula1>
      <formula2>12</formula2>
    </dataValidation>
    <dataValidation type="date" operator="lessThan" allowBlank="1" showInputMessage="1" showErrorMessage="1" sqref="C24:J24">
      <formula1>42277</formula1>
    </dataValidation>
  </dataValidations>
  <printOptions horizontalCentered="1"/>
  <pageMargins left="0.5" right="0.5" top="0.5" bottom="0.5" header="0" footer="0"/>
  <pageSetup scale="65" orientation="landscape" r:id="rId1"/>
  <rowBreaks count="1" manualBreakCount="1">
    <brk id="42" max="9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Validation!$A$11:$A$12</xm:f>
          </x14:formula1>
          <xm:sqref>C37:J37 C23:J23 C25:J25 C21:J21 C30:J30</xm:sqref>
        </x14:dataValidation>
        <x14:dataValidation type="list" allowBlank="1" showInputMessage="1" showErrorMessage="1">
          <x14:formula1>
            <xm:f>Validation!$B$15:$B$20</xm:f>
          </x14:formula1>
          <xm:sqref>C28:J28</xm:sqref>
        </x14:dataValidation>
        <x14:dataValidation type="list" allowBlank="1" showInputMessage="1" showErrorMessage="1" promptTitle="Please select Type of Ownership">
          <x14:formula1>
            <xm:f>Validation!$B$3:$B$6</xm:f>
          </x14:formula1>
          <xm:sqref>C22:J22</xm:sqref>
        </x14:dataValidation>
        <x14:dataValidation type="list" allowBlank="1" showInputMessage="1" showErrorMessage="1">
          <x14:formula1>
            <xm:f>Validation!$C$3:$C$12</xm:f>
          </x14:formula1>
          <xm:sqref>C27:J27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"/>
  <sheetViews>
    <sheetView zoomScale="70" zoomScaleNormal="70" workbookViewId="0">
      <selection activeCell="B27" sqref="B27"/>
    </sheetView>
  </sheetViews>
  <sheetFormatPr defaultColWidth="9" defaultRowHeight="14.25" x14ac:dyDescent="0.2"/>
  <cols>
    <col min="1" max="1" width="9" style="19"/>
    <col min="2" max="2" width="43.5" style="19" customWidth="1"/>
    <col min="3" max="3" width="15.875" style="19" customWidth="1"/>
    <col min="4" max="10" width="15.5" style="19" customWidth="1"/>
    <col min="11" max="16384" width="9" style="19"/>
  </cols>
  <sheetData>
    <row r="2" spans="1:12" s="95" customFormat="1" ht="15.75" x14ac:dyDescent="0.25">
      <c r="A2" s="145" t="s">
        <v>165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2" ht="15.75" x14ac:dyDescent="0.2">
      <c r="A3" s="146" t="s">
        <v>163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2" ht="13.9" customHeight="1" thickBot="1" x14ac:dyDescent="0.25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2" ht="15" thickBot="1" x14ac:dyDescent="0.25">
      <c r="A5" s="124" t="s">
        <v>115</v>
      </c>
      <c r="B5" s="125"/>
      <c r="C5" s="123"/>
      <c r="D5" s="123"/>
      <c r="E5" s="123"/>
      <c r="F5" s="123"/>
      <c r="G5" s="126"/>
      <c r="H5" s="126"/>
      <c r="I5" s="126"/>
      <c r="J5" s="126"/>
      <c r="K5" s="126"/>
    </row>
    <row r="6" spans="1:12" ht="18.75" customHeight="1" x14ac:dyDescent="0.2">
      <c r="A6" s="175" t="s">
        <v>11</v>
      </c>
      <c r="B6" s="176"/>
      <c r="C6" s="177" t="s">
        <v>86</v>
      </c>
      <c r="D6" s="178"/>
      <c r="E6" s="178"/>
      <c r="F6" s="178"/>
      <c r="G6" s="178"/>
      <c r="H6" s="178"/>
      <c r="I6" s="178"/>
      <c r="J6" s="178"/>
      <c r="K6" s="178"/>
    </row>
    <row r="7" spans="1:12" s="20" customFormat="1" ht="18.75" customHeight="1" x14ac:dyDescent="0.2">
      <c r="A7" s="172" t="s">
        <v>13</v>
      </c>
      <c r="B7" s="173"/>
      <c r="C7" s="92">
        <v>1</v>
      </c>
      <c r="D7" s="92">
        <f>C7+1</f>
        <v>2</v>
      </c>
      <c r="E7" s="92">
        <f>D7+1</f>
        <v>3</v>
      </c>
      <c r="F7" s="92">
        <f>E7+1</f>
        <v>4</v>
      </c>
      <c r="G7" s="92">
        <f>F7+1</f>
        <v>5</v>
      </c>
      <c r="H7" s="92">
        <v>6</v>
      </c>
      <c r="I7" s="92">
        <v>7</v>
      </c>
      <c r="J7" s="92">
        <v>8</v>
      </c>
      <c r="K7" s="127" t="s">
        <v>12</v>
      </c>
      <c r="L7" s="25"/>
    </row>
    <row r="8" spans="1:12" s="20" customFormat="1" ht="22.5" customHeight="1" x14ac:dyDescent="0.2">
      <c r="A8" s="93">
        <v>32</v>
      </c>
      <c r="B8" s="37" t="s">
        <v>116</v>
      </c>
      <c r="C8" s="47"/>
      <c r="D8" s="47"/>
      <c r="E8" s="47"/>
      <c r="F8" s="47"/>
      <c r="G8" s="47"/>
      <c r="H8" s="47"/>
      <c r="I8" s="47"/>
      <c r="J8" s="47"/>
      <c r="K8" s="128"/>
      <c r="L8" s="25"/>
    </row>
    <row r="9" spans="1:12" s="20" customFormat="1" ht="22.5" customHeight="1" x14ac:dyDescent="0.2">
      <c r="A9" s="93">
        <f>+A8+1</f>
        <v>33</v>
      </c>
      <c r="B9" s="37" t="s">
        <v>117</v>
      </c>
      <c r="C9" s="47"/>
      <c r="D9" s="47"/>
      <c r="E9" s="47"/>
      <c r="F9" s="47"/>
      <c r="G9" s="47"/>
      <c r="H9" s="47"/>
      <c r="I9" s="47"/>
      <c r="J9" s="47"/>
      <c r="K9" s="128"/>
      <c r="L9" s="25"/>
    </row>
    <row r="10" spans="1:12" s="20" customFormat="1" ht="25.5" customHeight="1" x14ac:dyDescent="0.2">
      <c r="A10" s="93">
        <f>+A9+1</f>
        <v>34</v>
      </c>
      <c r="B10" s="37" t="s">
        <v>183</v>
      </c>
      <c r="C10" s="47"/>
      <c r="D10" s="47"/>
      <c r="E10" s="47"/>
      <c r="F10" s="47"/>
      <c r="G10" s="47"/>
      <c r="H10" s="47"/>
      <c r="I10" s="47"/>
      <c r="J10" s="47"/>
      <c r="K10" s="128"/>
      <c r="L10" s="25"/>
    </row>
    <row r="11" spans="1:12" s="21" customFormat="1" ht="22.5" customHeight="1" x14ac:dyDescent="0.2">
      <c r="A11" s="93">
        <f>+A10+1</f>
        <v>35</v>
      </c>
      <c r="B11" s="37" t="s">
        <v>118</v>
      </c>
      <c r="C11" s="47"/>
      <c r="D11" s="47"/>
      <c r="E11" s="47"/>
      <c r="F11" s="47"/>
      <c r="G11" s="47"/>
      <c r="H11" s="47"/>
      <c r="I11" s="47"/>
      <c r="J11" s="47"/>
      <c r="K11" s="128"/>
    </row>
    <row r="12" spans="1:12" ht="26.25" customHeight="1" x14ac:dyDescent="0.2">
      <c r="A12" s="93">
        <f>+A11+1</f>
        <v>36</v>
      </c>
      <c r="B12" s="37" t="s">
        <v>184</v>
      </c>
      <c r="C12" s="29"/>
      <c r="D12" s="29"/>
      <c r="E12" s="29"/>
      <c r="F12" s="29"/>
      <c r="G12" s="29"/>
      <c r="H12" s="29"/>
      <c r="I12" s="29"/>
      <c r="J12" s="29"/>
      <c r="K12" s="94"/>
    </row>
    <row r="13" spans="1:12" ht="22.5" customHeight="1" x14ac:dyDescent="0.2">
      <c r="A13" s="93">
        <f>+A12+1</f>
        <v>37</v>
      </c>
      <c r="B13" s="37" t="s">
        <v>185</v>
      </c>
      <c r="C13" s="29"/>
      <c r="D13" s="29"/>
      <c r="E13" s="29"/>
      <c r="F13" s="29"/>
      <c r="G13" s="29"/>
      <c r="H13" s="29"/>
      <c r="I13" s="29"/>
      <c r="J13" s="29"/>
      <c r="K13" s="94"/>
    </row>
  </sheetData>
  <mergeCells count="4">
    <mergeCell ref="A7:B7"/>
    <mergeCell ref="A4:K4"/>
    <mergeCell ref="A6:B6"/>
    <mergeCell ref="C6:K6"/>
  </mergeCells>
  <dataValidations count="1">
    <dataValidation type="whole" operator="greaterThanOrEqual" allowBlank="1" showInputMessage="1" showErrorMessage="1" error="Please enter a number greater than or equal to 0." sqref="C12:K13">
      <formula1>0</formula1>
    </dataValidation>
  </dataValidations>
  <pageMargins left="0.5" right="0.5" top="0.5" bottom="0.5" header="0" footer="0"/>
  <pageSetup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Validation!$A$11:$A$12</xm:f>
          </x14:formula1>
          <xm:sqref>C10:J11</xm:sqref>
        </x14:dataValidation>
        <x14:dataValidation type="list" allowBlank="1" showInputMessage="1" showErrorMessage="1">
          <x14:formula1>
            <xm:f>Validation!$K$2:$K$14</xm:f>
          </x14:formula1>
          <xm:sqref>C8:J8</xm:sqref>
        </x14:dataValidation>
        <x14:dataValidation type="list" allowBlank="1" showInputMessage="1" showErrorMessage="1">
          <x14:formula1>
            <xm:f>Validation!$K$17:$K$19</xm:f>
          </x14:formula1>
          <xm:sqref>C9:J9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65"/>
  <sheetViews>
    <sheetView zoomScale="70" zoomScaleNormal="70" workbookViewId="0">
      <selection activeCell="B20" sqref="B20"/>
    </sheetView>
  </sheetViews>
  <sheetFormatPr defaultColWidth="9" defaultRowHeight="12" x14ac:dyDescent="0.2"/>
  <cols>
    <col min="1" max="1" width="7.25" style="70" customWidth="1"/>
    <col min="2" max="2" width="66.125" style="65" customWidth="1"/>
    <col min="3" max="11" width="8.5" style="65" customWidth="1"/>
    <col min="12" max="16384" width="9" style="65"/>
  </cols>
  <sheetData>
    <row r="1" spans="1:13" ht="14.25" customHeight="1" x14ac:dyDescent="0.2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64"/>
    </row>
    <row r="2" spans="1:13" s="95" customFormat="1" ht="15.75" x14ac:dyDescent="0.25">
      <c r="A2" s="145" t="s">
        <v>165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3" ht="15.75" x14ac:dyDescent="0.2">
      <c r="A3" s="146" t="s">
        <v>163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64"/>
    </row>
    <row r="4" spans="1:13" ht="13.15" customHeight="1" thickBot="1" x14ac:dyDescent="0.25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4"/>
    </row>
    <row r="5" spans="1:13" ht="18.75" customHeight="1" thickBot="1" x14ac:dyDescent="0.25">
      <c r="A5" s="186" t="s">
        <v>106</v>
      </c>
      <c r="B5" s="186"/>
      <c r="C5" s="186"/>
      <c r="D5" s="186"/>
      <c r="E5" s="186"/>
      <c r="F5" s="186"/>
      <c r="G5" s="186"/>
      <c r="H5" s="186"/>
      <c r="I5" s="186"/>
      <c r="J5" s="186"/>
      <c r="K5" s="187"/>
      <c r="L5" s="64"/>
    </row>
    <row r="6" spans="1:13" ht="15" customHeight="1" x14ac:dyDescent="0.2">
      <c r="A6" s="183" t="s">
        <v>11</v>
      </c>
      <c r="B6" s="184"/>
      <c r="C6" s="181" t="s">
        <v>86</v>
      </c>
      <c r="D6" s="181"/>
      <c r="E6" s="181"/>
      <c r="F6" s="181"/>
      <c r="G6" s="181"/>
      <c r="H6" s="181"/>
      <c r="I6" s="181"/>
      <c r="J6" s="181"/>
      <c r="K6" s="182"/>
      <c r="L6" s="64"/>
    </row>
    <row r="7" spans="1:13" ht="22.7" customHeight="1" x14ac:dyDescent="0.2">
      <c r="A7" s="170"/>
      <c r="B7" s="185"/>
      <c r="C7" s="44">
        <v>1</v>
      </c>
      <c r="D7" s="44">
        <f>C7+1</f>
        <v>2</v>
      </c>
      <c r="E7" s="44">
        <f>D7+1</f>
        <v>3</v>
      </c>
      <c r="F7" s="44">
        <f>E7+1</f>
        <v>4</v>
      </c>
      <c r="G7" s="44">
        <f>F7+1</f>
        <v>5</v>
      </c>
      <c r="H7" s="44">
        <v>6</v>
      </c>
      <c r="I7" s="44">
        <f>H7+1</f>
        <v>7</v>
      </c>
      <c r="J7" s="44">
        <f>I7+1</f>
        <v>8</v>
      </c>
      <c r="K7" s="120" t="s">
        <v>12</v>
      </c>
      <c r="L7" s="64"/>
    </row>
    <row r="8" spans="1:13" ht="18.75" customHeight="1" x14ac:dyDescent="0.2">
      <c r="A8" s="93">
        <v>38</v>
      </c>
      <c r="B8" s="37" t="s">
        <v>160</v>
      </c>
      <c r="C8" s="68"/>
      <c r="D8" s="68"/>
      <c r="E8" s="68"/>
      <c r="F8" s="68"/>
      <c r="G8" s="68"/>
      <c r="H8" s="68"/>
      <c r="I8" s="68"/>
      <c r="J8" s="68"/>
      <c r="K8" s="128"/>
      <c r="L8" s="64"/>
    </row>
    <row r="9" spans="1:13" ht="18.75" customHeight="1" x14ac:dyDescent="0.2">
      <c r="A9" s="93"/>
      <c r="B9" s="37" t="s">
        <v>161</v>
      </c>
      <c r="C9" s="68"/>
      <c r="D9" s="68"/>
      <c r="E9" s="68"/>
      <c r="F9" s="68"/>
      <c r="G9" s="68"/>
      <c r="H9" s="68"/>
      <c r="I9" s="68"/>
      <c r="J9" s="68"/>
      <c r="K9" s="128"/>
      <c r="L9" s="64"/>
    </row>
    <row r="10" spans="1:13" ht="13.5" customHeight="1" x14ac:dyDescent="0.2">
      <c r="A10" s="179" t="s">
        <v>92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64"/>
      <c r="M10" s="70"/>
    </row>
    <row r="11" spans="1:13" ht="25.5" customHeight="1" x14ac:dyDescent="0.2">
      <c r="A11" s="93">
        <v>39</v>
      </c>
      <c r="B11" s="37" t="s">
        <v>186</v>
      </c>
      <c r="C11" s="69"/>
      <c r="D11" s="69"/>
      <c r="E11" s="69"/>
      <c r="F11" s="69"/>
      <c r="G11" s="69"/>
      <c r="H11" s="69"/>
      <c r="I11" s="69"/>
      <c r="J11" s="69"/>
      <c r="K11" s="128"/>
      <c r="L11" s="64"/>
      <c r="M11" s="70"/>
    </row>
    <row r="12" spans="1:13" s="82" customFormat="1" ht="18.75" customHeight="1" x14ac:dyDescent="0.2">
      <c r="A12" s="129"/>
      <c r="B12" s="83" t="s">
        <v>187</v>
      </c>
      <c r="C12" s="84"/>
      <c r="D12" s="84"/>
      <c r="E12" s="85"/>
      <c r="F12" s="85"/>
      <c r="G12" s="85"/>
      <c r="H12" s="85"/>
      <c r="I12" s="85"/>
      <c r="J12" s="85"/>
      <c r="K12" s="130"/>
      <c r="L12" s="81"/>
      <c r="M12" s="86"/>
    </row>
    <row r="13" spans="1:13" s="82" customFormat="1" ht="18.75" customHeight="1" x14ac:dyDescent="0.2">
      <c r="A13" s="129"/>
      <c r="B13" s="79" t="s">
        <v>188</v>
      </c>
      <c r="C13" s="84"/>
      <c r="D13" s="84"/>
      <c r="E13" s="84"/>
      <c r="F13" s="84"/>
      <c r="G13" s="84"/>
      <c r="H13" s="84"/>
      <c r="I13" s="84"/>
      <c r="J13" s="84"/>
      <c r="K13" s="131"/>
      <c r="L13" s="81"/>
      <c r="M13" s="86"/>
    </row>
    <row r="14" spans="1:13" s="82" customFormat="1" ht="18.75" customHeight="1" x14ac:dyDescent="0.2">
      <c r="A14" s="129"/>
      <c r="B14" s="79" t="s">
        <v>189</v>
      </c>
      <c r="C14" s="84"/>
      <c r="D14" s="84"/>
      <c r="E14" s="84"/>
      <c r="F14" s="84"/>
      <c r="G14" s="84"/>
      <c r="H14" s="84"/>
      <c r="I14" s="84"/>
      <c r="J14" s="84"/>
      <c r="K14" s="131"/>
      <c r="L14" s="81"/>
    </row>
    <row r="15" spans="1:13" s="82" customFormat="1" ht="18.75" customHeight="1" x14ac:dyDescent="0.2">
      <c r="A15" s="129"/>
      <c r="B15" s="87" t="s">
        <v>190</v>
      </c>
      <c r="C15" s="84"/>
      <c r="D15" s="84"/>
      <c r="E15" s="84"/>
      <c r="F15" s="84"/>
      <c r="G15" s="84"/>
      <c r="H15" s="84"/>
      <c r="I15" s="84"/>
      <c r="J15" s="84"/>
      <c r="K15" s="131"/>
      <c r="L15" s="88"/>
    </row>
    <row r="16" spans="1:13" s="82" customFormat="1" ht="18.75" customHeight="1" x14ac:dyDescent="0.2">
      <c r="A16" s="129"/>
      <c r="B16" s="87" t="s">
        <v>58</v>
      </c>
      <c r="C16" s="84"/>
      <c r="D16" s="84"/>
      <c r="E16" s="84"/>
      <c r="F16" s="84"/>
      <c r="G16" s="84"/>
      <c r="H16" s="84"/>
      <c r="I16" s="84"/>
      <c r="J16" s="84"/>
      <c r="K16" s="131"/>
      <c r="L16" s="88"/>
    </row>
    <row r="17" spans="1:242" s="82" customFormat="1" ht="18.75" customHeight="1" x14ac:dyDescent="0.2">
      <c r="A17" s="129"/>
      <c r="B17" s="87" t="s">
        <v>88</v>
      </c>
      <c r="C17" s="84"/>
      <c r="D17" s="84"/>
      <c r="E17" s="84"/>
      <c r="F17" s="84"/>
      <c r="G17" s="84"/>
      <c r="H17" s="84"/>
      <c r="I17" s="84"/>
      <c r="J17" s="84"/>
      <c r="K17" s="131"/>
      <c r="L17" s="88"/>
    </row>
    <row r="18" spans="1:242" s="82" customFormat="1" ht="18.75" customHeight="1" x14ac:dyDescent="0.2">
      <c r="A18" s="129"/>
      <c r="B18" s="87" t="s">
        <v>72</v>
      </c>
      <c r="C18" s="84"/>
      <c r="D18" s="84"/>
      <c r="E18" s="84"/>
      <c r="F18" s="84"/>
      <c r="G18" s="84"/>
      <c r="H18" s="84"/>
      <c r="I18" s="84"/>
      <c r="J18" s="84"/>
      <c r="K18" s="131"/>
      <c r="L18" s="88"/>
    </row>
    <row r="19" spans="1:242" s="82" customFormat="1" ht="26.25" customHeight="1" x14ac:dyDescent="0.2">
      <c r="A19" s="129"/>
      <c r="B19" s="87" t="s">
        <v>212</v>
      </c>
      <c r="C19" s="84"/>
      <c r="D19" s="84"/>
      <c r="E19" s="84"/>
      <c r="F19" s="84"/>
      <c r="G19" s="84"/>
      <c r="H19" s="84"/>
      <c r="I19" s="84"/>
      <c r="J19" s="84"/>
      <c r="K19" s="131"/>
      <c r="L19" s="88"/>
    </row>
    <row r="20" spans="1:242" s="82" customFormat="1" ht="18.75" customHeight="1" x14ac:dyDescent="0.2">
      <c r="A20" s="129"/>
      <c r="B20" s="79" t="s">
        <v>192</v>
      </c>
      <c r="C20" s="80">
        <f t="shared" ref="C20:K20" si="0">SUM(C12:C19)</f>
        <v>0</v>
      </c>
      <c r="D20" s="80">
        <f t="shared" si="0"/>
        <v>0</v>
      </c>
      <c r="E20" s="80">
        <f t="shared" si="0"/>
        <v>0</v>
      </c>
      <c r="F20" s="80">
        <f t="shared" si="0"/>
        <v>0</v>
      </c>
      <c r="G20" s="80">
        <f t="shared" si="0"/>
        <v>0</v>
      </c>
      <c r="H20" s="80">
        <f t="shared" si="0"/>
        <v>0</v>
      </c>
      <c r="I20" s="80">
        <f t="shared" si="0"/>
        <v>0</v>
      </c>
      <c r="J20" s="80">
        <f t="shared" si="0"/>
        <v>0</v>
      </c>
      <c r="K20" s="132">
        <f t="shared" si="0"/>
        <v>0</v>
      </c>
      <c r="L20" s="81"/>
    </row>
    <row r="21" spans="1:242" ht="14.25" customHeight="1" x14ac:dyDescent="0.2">
      <c r="A21" s="179" t="s">
        <v>89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64"/>
    </row>
    <row r="22" spans="1:242" ht="27" customHeight="1" x14ac:dyDescent="0.2">
      <c r="A22" s="133">
        <v>40</v>
      </c>
      <c r="B22" s="83" t="s">
        <v>91</v>
      </c>
      <c r="C22" s="48"/>
      <c r="D22" s="48"/>
      <c r="E22" s="71"/>
      <c r="F22" s="71"/>
      <c r="G22" s="71"/>
      <c r="H22" s="71"/>
      <c r="I22" s="71"/>
      <c r="J22" s="71"/>
      <c r="K22" s="134"/>
      <c r="L22" s="64"/>
    </row>
    <row r="23" spans="1:242" ht="20.25" customHeight="1" x14ac:dyDescent="0.2">
      <c r="A23" s="133"/>
      <c r="B23" s="83" t="s">
        <v>90</v>
      </c>
      <c r="C23" s="48"/>
      <c r="D23" s="48"/>
      <c r="E23" s="71"/>
      <c r="F23" s="71"/>
      <c r="G23" s="71"/>
      <c r="H23" s="71"/>
      <c r="I23" s="71"/>
      <c r="J23" s="71"/>
      <c r="K23" s="134"/>
      <c r="L23" s="64"/>
    </row>
    <row r="24" spans="1:242" ht="18" customHeight="1" x14ac:dyDescent="0.2">
      <c r="A24" s="133"/>
      <c r="B24" s="89" t="s">
        <v>191</v>
      </c>
      <c r="C24" s="50">
        <f t="shared" ref="C24:K24" si="1">SUM(C22:C23)</f>
        <v>0</v>
      </c>
      <c r="D24" s="50">
        <f t="shared" si="1"/>
        <v>0</v>
      </c>
      <c r="E24" s="50">
        <f t="shared" si="1"/>
        <v>0</v>
      </c>
      <c r="F24" s="50">
        <f t="shared" si="1"/>
        <v>0</v>
      </c>
      <c r="G24" s="50">
        <f t="shared" si="1"/>
        <v>0</v>
      </c>
      <c r="H24" s="50">
        <f t="shared" si="1"/>
        <v>0</v>
      </c>
      <c r="I24" s="50">
        <f t="shared" si="1"/>
        <v>0</v>
      </c>
      <c r="J24" s="50">
        <f t="shared" si="1"/>
        <v>0</v>
      </c>
      <c r="K24" s="135">
        <f t="shared" si="1"/>
        <v>0</v>
      </c>
      <c r="L24" s="64"/>
    </row>
    <row r="25" spans="1:242" s="190" customFormat="1" ht="14.25" customHeight="1" x14ac:dyDescent="0.2">
      <c r="A25" s="175" t="s">
        <v>119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5"/>
      <c r="DE25" s="175"/>
      <c r="DF25" s="175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5"/>
      <c r="DT25" s="175"/>
      <c r="DU25" s="175"/>
      <c r="DV25" s="175"/>
      <c r="DW25" s="175"/>
      <c r="DX25" s="175"/>
      <c r="DY25" s="175"/>
      <c r="DZ25" s="175"/>
      <c r="EA25" s="175"/>
      <c r="EB25" s="175"/>
      <c r="EC25" s="175"/>
      <c r="ED25" s="175"/>
      <c r="EE25" s="175"/>
      <c r="EF25" s="175"/>
      <c r="EG25" s="175"/>
      <c r="EH25" s="175"/>
      <c r="EI25" s="175"/>
      <c r="EJ25" s="175"/>
      <c r="EK25" s="175"/>
      <c r="EL25" s="175"/>
      <c r="EM25" s="175"/>
      <c r="EN25" s="175"/>
      <c r="EO25" s="175"/>
      <c r="EP25" s="175"/>
      <c r="EQ25" s="175"/>
      <c r="ER25" s="175"/>
      <c r="ES25" s="175"/>
      <c r="ET25" s="175"/>
      <c r="EU25" s="175"/>
      <c r="EV25" s="175"/>
      <c r="EW25" s="175"/>
      <c r="EX25" s="175"/>
      <c r="EY25" s="175"/>
      <c r="EZ25" s="175"/>
      <c r="FA25" s="175"/>
      <c r="FB25" s="175"/>
      <c r="FC25" s="175"/>
      <c r="FD25" s="175"/>
      <c r="FE25" s="175"/>
      <c r="FF25" s="175"/>
      <c r="FG25" s="175"/>
      <c r="FH25" s="175"/>
      <c r="FI25" s="175"/>
      <c r="FJ25" s="175"/>
      <c r="FK25" s="175"/>
      <c r="FL25" s="175"/>
      <c r="FM25" s="175"/>
      <c r="FN25" s="175"/>
      <c r="FO25" s="175"/>
      <c r="FP25" s="175"/>
      <c r="FQ25" s="175"/>
      <c r="FR25" s="175"/>
      <c r="FS25" s="175"/>
      <c r="FT25" s="175"/>
      <c r="FU25" s="175"/>
      <c r="FV25" s="175"/>
      <c r="FW25" s="175"/>
      <c r="FX25" s="175"/>
      <c r="FY25" s="175"/>
      <c r="FZ25" s="175"/>
      <c r="GA25" s="175"/>
      <c r="GB25" s="175"/>
      <c r="GC25" s="175"/>
      <c r="GD25" s="175"/>
      <c r="GE25" s="175"/>
      <c r="GF25" s="175"/>
      <c r="GG25" s="175"/>
      <c r="GH25" s="175"/>
      <c r="GI25" s="175"/>
      <c r="GJ25" s="175"/>
      <c r="GK25" s="175"/>
      <c r="GL25" s="175"/>
      <c r="GM25" s="175"/>
      <c r="GN25" s="175"/>
      <c r="GO25" s="175"/>
      <c r="GP25" s="175"/>
      <c r="GQ25" s="175"/>
      <c r="GR25" s="175"/>
      <c r="GS25" s="175"/>
      <c r="GT25" s="175"/>
      <c r="GU25" s="175"/>
      <c r="GV25" s="175"/>
      <c r="GW25" s="175"/>
      <c r="GX25" s="175"/>
      <c r="GY25" s="175"/>
      <c r="GZ25" s="175"/>
      <c r="HA25" s="175"/>
      <c r="HB25" s="175"/>
      <c r="HC25" s="175"/>
      <c r="HD25" s="175"/>
      <c r="HE25" s="175"/>
      <c r="HF25" s="175"/>
      <c r="HG25" s="175"/>
      <c r="HH25" s="175"/>
      <c r="HI25" s="175"/>
      <c r="HJ25" s="175"/>
      <c r="HK25" s="175"/>
      <c r="HL25" s="175"/>
      <c r="HM25" s="175"/>
      <c r="HN25" s="175"/>
      <c r="HO25" s="175"/>
      <c r="HP25" s="175"/>
      <c r="HQ25" s="175"/>
      <c r="HR25" s="175"/>
      <c r="HS25" s="175"/>
      <c r="HT25" s="175"/>
      <c r="HU25" s="175"/>
      <c r="HV25" s="175"/>
      <c r="HW25" s="175"/>
      <c r="HX25" s="175"/>
      <c r="HY25" s="175"/>
      <c r="HZ25" s="175"/>
      <c r="IA25" s="175"/>
      <c r="IB25" s="175"/>
      <c r="IC25" s="175"/>
      <c r="ID25" s="175"/>
      <c r="IE25" s="175"/>
      <c r="IF25" s="175"/>
      <c r="IG25" s="175"/>
      <c r="IH25" s="175"/>
    </row>
    <row r="26" spans="1:242" s="137" customFormat="1" ht="19.5" customHeight="1" x14ac:dyDescent="0.2">
      <c r="A26" s="93">
        <v>41</v>
      </c>
      <c r="B26" s="79" t="s">
        <v>193</v>
      </c>
      <c r="C26" s="73"/>
      <c r="D26" s="73"/>
      <c r="E26" s="73"/>
      <c r="F26" s="73"/>
      <c r="G26" s="73"/>
      <c r="H26" s="73"/>
      <c r="I26" s="73"/>
      <c r="J26" s="73"/>
      <c r="K26" s="73"/>
      <c r="L26" s="136"/>
    </row>
    <row r="27" spans="1:242" s="137" customFormat="1" ht="19.5" customHeight="1" x14ac:dyDescent="0.2">
      <c r="A27" s="138"/>
      <c r="B27" s="79" t="s">
        <v>194</v>
      </c>
      <c r="C27" s="73"/>
      <c r="D27" s="73"/>
      <c r="E27" s="73"/>
      <c r="F27" s="73"/>
      <c r="G27" s="73"/>
      <c r="H27" s="73"/>
      <c r="I27" s="73"/>
      <c r="J27" s="73"/>
      <c r="K27" s="73"/>
      <c r="L27" s="136"/>
    </row>
    <row r="28" spans="1:242" s="137" customFormat="1" ht="19.5" customHeight="1" x14ac:dyDescent="0.2">
      <c r="A28" s="138"/>
      <c r="B28" s="79" t="s">
        <v>195</v>
      </c>
      <c r="C28" s="73"/>
      <c r="D28" s="73"/>
      <c r="E28" s="73"/>
      <c r="F28" s="73"/>
      <c r="G28" s="73"/>
      <c r="H28" s="73"/>
      <c r="I28" s="73"/>
      <c r="J28" s="73"/>
      <c r="K28" s="73"/>
      <c r="L28" s="136"/>
    </row>
    <row r="29" spans="1:242" s="137" customFormat="1" ht="19.5" customHeight="1" x14ac:dyDescent="0.2">
      <c r="A29" s="138">
        <v>42</v>
      </c>
      <c r="B29" s="90" t="s">
        <v>196</v>
      </c>
      <c r="C29" s="73"/>
      <c r="D29" s="73"/>
      <c r="E29" s="73"/>
      <c r="F29" s="73"/>
      <c r="G29" s="73"/>
      <c r="H29" s="73"/>
      <c r="I29" s="73"/>
      <c r="J29" s="73"/>
      <c r="K29" s="73"/>
      <c r="L29" s="136"/>
    </row>
    <row r="30" spans="1:242" s="137" customFormat="1" ht="19.5" customHeight="1" x14ac:dyDescent="0.2">
      <c r="A30" s="139"/>
      <c r="B30" s="53" t="s">
        <v>197</v>
      </c>
      <c r="C30" s="30"/>
      <c r="D30" s="30"/>
      <c r="E30" s="30"/>
      <c r="F30" s="30"/>
      <c r="G30" s="30"/>
      <c r="H30" s="30"/>
      <c r="I30" s="30"/>
      <c r="J30" s="30"/>
      <c r="K30" s="30"/>
      <c r="L30" s="136"/>
    </row>
    <row r="31" spans="1:242" s="137" customFormat="1" ht="19.5" customHeight="1" x14ac:dyDescent="0.2">
      <c r="A31" s="93">
        <v>43</v>
      </c>
      <c r="B31" s="90" t="s">
        <v>158</v>
      </c>
      <c r="C31" s="74"/>
      <c r="D31" s="74"/>
      <c r="E31" s="74"/>
      <c r="F31" s="74"/>
      <c r="G31" s="74"/>
      <c r="H31" s="74"/>
      <c r="I31" s="74"/>
      <c r="J31" s="74"/>
      <c r="K31" s="74"/>
      <c r="L31" s="136"/>
    </row>
    <row r="32" spans="1:242" s="137" customFormat="1" ht="19.5" customHeight="1" x14ac:dyDescent="0.2">
      <c r="A32" s="93">
        <f>+A31+1</f>
        <v>44</v>
      </c>
      <c r="B32" s="90" t="s">
        <v>159</v>
      </c>
      <c r="C32" s="74"/>
      <c r="D32" s="74"/>
      <c r="E32" s="74"/>
      <c r="F32" s="74"/>
      <c r="G32" s="74"/>
      <c r="H32" s="74"/>
      <c r="I32" s="74"/>
      <c r="J32" s="74"/>
      <c r="K32" s="74"/>
      <c r="L32" s="136"/>
    </row>
    <row r="33" spans="1:12" s="137" customFormat="1" ht="19.5" customHeight="1" x14ac:dyDescent="0.2">
      <c r="A33" s="93">
        <f t="shared" ref="A33:A38" si="2">+A32+1</f>
        <v>45</v>
      </c>
      <c r="B33" s="90" t="s">
        <v>120</v>
      </c>
      <c r="C33" s="74"/>
      <c r="D33" s="74"/>
      <c r="E33" s="74"/>
      <c r="F33" s="74"/>
      <c r="G33" s="74"/>
      <c r="H33" s="74"/>
      <c r="I33" s="74"/>
      <c r="J33" s="74"/>
      <c r="K33" s="74"/>
      <c r="L33" s="136"/>
    </row>
    <row r="34" spans="1:12" s="137" customFormat="1" ht="19.5" customHeight="1" x14ac:dyDescent="0.2">
      <c r="A34" s="93">
        <f t="shared" si="2"/>
        <v>46</v>
      </c>
      <c r="B34" s="53" t="s">
        <v>37</v>
      </c>
      <c r="C34" s="74"/>
      <c r="D34" s="74"/>
      <c r="E34" s="74"/>
      <c r="F34" s="74"/>
      <c r="G34" s="74"/>
      <c r="H34" s="74"/>
      <c r="I34" s="74"/>
      <c r="J34" s="74"/>
      <c r="K34" s="74"/>
      <c r="L34" s="136"/>
    </row>
    <row r="35" spans="1:12" s="137" customFormat="1" ht="19.5" customHeight="1" x14ac:dyDescent="0.2">
      <c r="A35" s="93">
        <f t="shared" si="2"/>
        <v>47</v>
      </c>
      <c r="B35" s="37" t="s">
        <v>121</v>
      </c>
      <c r="C35" s="74"/>
      <c r="D35" s="74"/>
      <c r="E35" s="74"/>
      <c r="F35" s="74"/>
      <c r="G35" s="74"/>
      <c r="H35" s="74"/>
      <c r="I35" s="74"/>
      <c r="J35" s="74"/>
      <c r="K35" s="74"/>
      <c r="L35" s="136"/>
    </row>
    <row r="36" spans="1:12" s="137" customFormat="1" ht="19.5" customHeight="1" x14ac:dyDescent="0.2">
      <c r="A36" s="93">
        <f t="shared" si="2"/>
        <v>48</v>
      </c>
      <c r="B36" s="37" t="s">
        <v>122</v>
      </c>
      <c r="C36" s="74"/>
      <c r="D36" s="74"/>
      <c r="E36" s="74"/>
      <c r="F36" s="74"/>
      <c r="G36" s="74"/>
      <c r="H36" s="74"/>
      <c r="I36" s="74"/>
      <c r="J36" s="74"/>
      <c r="K36" s="74"/>
      <c r="L36" s="136"/>
    </row>
    <row r="37" spans="1:12" s="137" customFormat="1" ht="27" customHeight="1" x14ac:dyDescent="0.2">
      <c r="A37" s="93">
        <f t="shared" si="2"/>
        <v>49</v>
      </c>
      <c r="B37" s="37" t="s">
        <v>198</v>
      </c>
      <c r="C37" s="74"/>
      <c r="D37" s="74"/>
      <c r="E37" s="74"/>
      <c r="F37" s="74"/>
      <c r="G37" s="74"/>
      <c r="H37" s="74"/>
      <c r="I37" s="74"/>
      <c r="J37" s="74"/>
      <c r="K37" s="74"/>
      <c r="L37" s="136"/>
    </row>
    <row r="38" spans="1:12" s="137" customFormat="1" ht="19.5" customHeight="1" x14ac:dyDescent="0.2">
      <c r="A38" s="93">
        <f t="shared" si="2"/>
        <v>50</v>
      </c>
      <c r="B38" s="37" t="s">
        <v>135</v>
      </c>
      <c r="C38" s="50">
        <f>SUM(C31:C37)</f>
        <v>0</v>
      </c>
      <c r="D38" s="50">
        <f t="shared" ref="D38:J38" si="3">SUM(D31:D37)</f>
        <v>0</v>
      </c>
      <c r="E38" s="50">
        <f t="shared" si="3"/>
        <v>0</v>
      </c>
      <c r="F38" s="50">
        <f t="shared" si="3"/>
        <v>0</v>
      </c>
      <c r="G38" s="50">
        <f t="shared" si="3"/>
        <v>0</v>
      </c>
      <c r="H38" s="50">
        <f t="shared" si="3"/>
        <v>0</v>
      </c>
      <c r="I38" s="50">
        <f t="shared" si="3"/>
        <v>0</v>
      </c>
      <c r="J38" s="50">
        <f t="shared" si="3"/>
        <v>0</v>
      </c>
      <c r="K38" s="50">
        <f>SUM(C38:J38)</f>
        <v>0</v>
      </c>
      <c r="L38" s="140"/>
    </row>
    <row r="39" spans="1:12" ht="14.25" customHeight="1" x14ac:dyDescent="0.2">
      <c r="A39" s="180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64"/>
    </row>
    <row r="40" spans="1:12" s="95" customFormat="1" ht="15.75" x14ac:dyDescent="0.25">
      <c r="A40" s="145" t="s">
        <v>165</v>
      </c>
      <c r="B40" s="145"/>
      <c r="C40" s="145"/>
      <c r="D40" s="145"/>
      <c r="E40" s="145"/>
      <c r="F40" s="145"/>
      <c r="G40" s="145"/>
      <c r="H40" s="145"/>
      <c r="I40" s="145"/>
      <c r="J40" s="145"/>
    </row>
    <row r="41" spans="1:12" ht="15.75" x14ac:dyDescent="0.2">
      <c r="A41" s="146" t="s">
        <v>163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64"/>
    </row>
    <row r="42" spans="1:12" ht="13.9" customHeight="1" x14ac:dyDescent="0.2">
      <c r="A42" s="67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4"/>
    </row>
    <row r="43" spans="1:12" ht="15" customHeight="1" x14ac:dyDescent="0.2">
      <c r="A43" s="179" t="s">
        <v>136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64"/>
    </row>
    <row r="44" spans="1:12" ht="18.75" customHeight="1" x14ac:dyDescent="0.2">
      <c r="A44" s="93">
        <f>+A38+1</f>
        <v>51</v>
      </c>
      <c r="B44" s="37" t="s">
        <v>123</v>
      </c>
      <c r="C44" s="74"/>
      <c r="D44" s="74"/>
      <c r="E44" s="74"/>
      <c r="F44" s="74"/>
      <c r="G44" s="74"/>
      <c r="H44" s="74"/>
      <c r="I44" s="74"/>
      <c r="J44" s="74"/>
      <c r="K44" s="141"/>
      <c r="L44" s="64"/>
    </row>
    <row r="45" spans="1:12" ht="26.25" customHeight="1" x14ac:dyDescent="0.2">
      <c r="A45" s="93">
        <f>+A44+1</f>
        <v>52</v>
      </c>
      <c r="B45" s="37" t="s">
        <v>124</v>
      </c>
      <c r="C45" s="74"/>
      <c r="D45" s="74"/>
      <c r="E45" s="74"/>
      <c r="F45" s="74"/>
      <c r="G45" s="74"/>
      <c r="H45" s="74"/>
      <c r="I45" s="74"/>
      <c r="J45" s="74"/>
      <c r="K45" s="141"/>
      <c r="L45" s="64"/>
    </row>
    <row r="46" spans="1:12" ht="18.75" customHeight="1" x14ac:dyDescent="0.2">
      <c r="A46" s="93">
        <f>+A45+1</f>
        <v>53</v>
      </c>
      <c r="B46" s="37" t="s">
        <v>125</v>
      </c>
      <c r="C46" s="74"/>
      <c r="D46" s="74"/>
      <c r="E46" s="74"/>
      <c r="F46" s="74"/>
      <c r="G46" s="74"/>
      <c r="H46" s="74"/>
      <c r="I46" s="74"/>
      <c r="J46" s="74"/>
      <c r="K46" s="141"/>
      <c r="L46" s="64"/>
    </row>
    <row r="47" spans="1:12" ht="18.75" customHeight="1" x14ac:dyDescent="0.2">
      <c r="A47" s="93">
        <f>+A46+1</f>
        <v>54</v>
      </c>
      <c r="B47" s="37" t="s">
        <v>126</v>
      </c>
      <c r="C47" s="50">
        <f>SUM(C44:C46)</f>
        <v>0</v>
      </c>
      <c r="D47" s="50">
        <f t="shared" ref="D47:J47" si="4">SUM(D44:D46)</f>
        <v>0</v>
      </c>
      <c r="E47" s="50">
        <f t="shared" si="4"/>
        <v>0</v>
      </c>
      <c r="F47" s="50">
        <f t="shared" si="4"/>
        <v>0</v>
      </c>
      <c r="G47" s="50">
        <f t="shared" si="4"/>
        <v>0</v>
      </c>
      <c r="H47" s="50">
        <f t="shared" si="4"/>
        <v>0</v>
      </c>
      <c r="I47" s="50">
        <f t="shared" si="4"/>
        <v>0</v>
      </c>
      <c r="J47" s="50">
        <f t="shared" si="4"/>
        <v>0</v>
      </c>
      <c r="K47" s="135">
        <f>SUM(C47:J47)</f>
        <v>0</v>
      </c>
      <c r="L47" s="72"/>
    </row>
    <row r="48" spans="1:12" ht="18.75" customHeight="1" x14ac:dyDescent="0.2">
      <c r="A48" s="93">
        <f>+A47+1</f>
        <v>55</v>
      </c>
      <c r="B48" s="37" t="s">
        <v>127</v>
      </c>
      <c r="C48" s="50">
        <f t="shared" ref="C48:J48" si="5">+C38+C47</f>
        <v>0</v>
      </c>
      <c r="D48" s="50">
        <f t="shared" si="5"/>
        <v>0</v>
      </c>
      <c r="E48" s="50">
        <f t="shared" si="5"/>
        <v>0</v>
      </c>
      <c r="F48" s="50">
        <f t="shared" si="5"/>
        <v>0</v>
      </c>
      <c r="G48" s="50">
        <f t="shared" si="5"/>
        <v>0</v>
      </c>
      <c r="H48" s="50">
        <f t="shared" si="5"/>
        <v>0</v>
      </c>
      <c r="I48" s="50">
        <f t="shared" si="5"/>
        <v>0</v>
      </c>
      <c r="J48" s="50">
        <f t="shared" si="5"/>
        <v>0</v>
      </c>
      <c r="K48" s="135">
        <f>SUM(C48:J48)</f>
        <v>0</v>
      </c>
      <c r="L48" s="64"/>
    </row>
    <row r="49" spans="1:12" ht="15" customHeight="1" x14ac:dyDescent="0.2">
      <c r="A49" s="191" t="s">
        <v>34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64"/>
    </row>
    <row r="50" spans="1:12" ht="18.75" customHeight="1" x14ac:dyDescent="0.2">
      <c r="A50" s="93">
        <f>+A48+1</f>
        <v>56</v>
      </c>
      <c r="B50" s="37" t="s">
        <v>128</v>
      </c>
      <c r="C50" s="48"/>
      <c r="D50" s="75"/>
      <c r="E50" s="48"/>
      <c r="F50" s="48"/>
      <c r="G50" s="48"/>
      <c r="H50" s="48"/>
      <c r="I50" s="48"/>
      <c r="J50" s="48"/>
      <c r="K50" s="142"/>
      <c r="L50" s="64"/>
    </row>
    <row r="51" spans="1:12" ht="18.75" customHeight="1" x14ac:dyDescent="0.2">
      <c r="A51" s="93">
        <f t="shared" ref="A51:A59" si="6">+A50+1</f>
        <v>57</v>
      </c>
      <c r="B51" s="37" t="s">
        <v>129</v>
      </c>
      <c r="C51" s="48"/>
      <c r="D51" s="48"/>
      <c r="E51" s="75"/>
      <c r="F51" s="75"/>
      <c r="G51" s="75"/>
      <c r="H51" s="75"/>
      <c r="I51" s="75"/>
      <c r="J51" s="75"/>
      <c r="K51" s="143"/>
      <c r="L51" s="64"/>
    </row>
    <row r="52" spans="1:12" ht="18.75" customHeight="1" x14ac:dyDescent="0.2">
      <c r="A52" s="93">
        <f t="shared" si="6"/>
        <v>58</v>
      </c>
      <c r="B52" s="37" t="s">
        <v>130</v>
      </c>
      <c r="C52" s="48"/>
      <c r="D52" s="75"/>
      <c r="E52" s="48"/>
      <c r="F52" s="48"/>
      <c r="G52" s="48"/>
      <c r="H52" s="48"/>
      <c r="I52" s="48"/>
      <c r="J52" s="48"/>
      <c r="K52" s="142"/>
      <c r="L52" s="64"/>
    </row>
    <row r="53" spans="1:12" ht="18.75" customHeight="1" x14ac:dyDescent="0.2">
      <c r="A53" s="93">
        <f t="shared" si="6"/>
        <v>59</v>
      </c>
      <c r="B53" s="37" t="s">
        <v>131</v>
      </c>
      <c r="C53" s="48"/>
      <c r="D53" s="48"/>
      <c r="E53" s="48"/>
      <c r="F53" s="48"/>
      <c r="G53" s="48"/>
      <c r="H53" s="48"/>
      <c r="I53" s="48"/>
      <c r="J53" s="48"/>
      <c r="K53" s="142"/>
      <c r="L53" s="64"/>
    </row>
    <row r="54" spans="1:12" ht="18.75" customHeight="1" x14ac:dyDescent="0.2">
      <c r="A54" s="93">
        <f t="shared" si="6"/>
        <v>60</v>
      </c>
      <c r="B54" s="37" t="s">
        <v>199</v>
      </c>
      <c r="C54" s="48"/>
      <c r="D54" s="48"/>
      <c r="E54" s="75" t="s">
        <v>15</v>
      </c>
      <c r="F54" s="75" t="s">
        <v>15</v>
      </c>
      <c r="G54" s="75" t="s">
        <v>15</v>
      </c>
      <c r="H54" s="75" t="s">
        <v>15</v>
      </c>
      <c r="I54" s="75" t="s">
        <v>15</v>
      </c>
      <c r="J54" s="75" t="s">
        <v>15</v>
      </c>
      <c r="K54" s="143" t="s">
        <v>15</v>
      </c>
      <c r="L54" s="64"/>
    </row>
    <row r="55" spans="1:12" ht="18.75" customHeight="1" x14ac:dyDescent="0.2">
      <c r="A55" s="93">
        <f>+A54+1</f>
        <v>61</v>
      </c>
      <c r="B55" s="37" t="s">
        <v>200</v>
      </c>
      <c r="C55" s="48"/>
      <c r="D55" s="48"/>
      <c r="E55" s="75"/>
      <c r="F55" s="75"/>
      <c r="G55" s="75"/>
      <c r="H55" s="75"/>
      <c r="I55" s="75"/>
      <c r="J55" s="75"/>
      <c r="K55" s="143"/>
      <c r="L55" s="64"/>
    </row>
    <row r="56" spans="1:12" ht="18.75" customHeight="1" x14ac:dyDescent="0.2">
      <c r="A56" s="93">
        <f>+A55+1</f>
        <v>62</v>
      </c>
      <c r="B56" s="37" t="s">
        <v>201</v>
      </c>
      <c r="C56" s="48"/>
      <c r="D56" s="48"/>
      <c r="E56" s="48"/>
      <c r="F56" s="48"/>
      <c r="G56" s="48"/>
      <c r="H56" s="48"/>
      <c r="I56" s="48"/>
      <c r="J56" s="48"/>
      <c r="K56" s="142"/>
      <c r="L56" s="64"/>
    </row>
    <row r="57" spans="1:12" ht="18.75" customHeight="1" x14ac:dyDescent="0.2">
      <c r="A57" s="93">
        <f t="shared" si="6"/>
        <v>63</v>
      </c>
      <c r="B57" s="37" t="s">
        <v>202</v>
      </c>
      <c r="C57" s="48"/>
      <c r="D57" s="48"/>
      <c r="E57" s="48"/>
      <c r="F57" s="48"/>
      <c r="G57" s="48"/>
      <c r="H57" s="48"/>
      <c r="I57" s="48"/>
      <c r="J57" s="48"/>
      <c r="K57" s="142"/>
      <c r="L57" s="64"/>
    </row>
    <row r="58" spans="1:12" ht="27.75" customHeight="1" x14ac:dyDescent="0.2">
      <c r="A58" s="93">
        <f t="shared" si="6"/>
        <v>64</v>
      </c>
      <c r="B58" s="37" t="s">
        <v>203</v>
      </c>
      <c r="C58" s="48"/>
      <c r="D58" s="48"/>
      <c r="E58" s="48"/>
      <c r="F58" s="48"/>
      <c r="G58" s="48"/>
      <c r="H58" s="48"/>
      <c r="I58" s="48"/>
      <c r="J58" s="48"/>
      <c r="K58" s="142"/>
      <c r="L58" s="64"/>
    </row>
    <row r="59" spans="1:12" ht="18.75" customHeight="1" x14ac:dyDescent="0.2">
      <c r="A59" s="93">
        <f t="shared" si="6"/>
        <v>65</v>
      </c>
      <c r="B59" s="37" t="s">
        <v>132</v>
      </c>
      <c r="C59" s="48"/>
      <c r="D59" s="48"/>
      <c r="E59" s="48"/>
      <c r="F59" s="48"/>
      <c r="G59" s="48"/>
      <c r="H59" s="48"/>
      <c r="I59" s="48"/>
      <c r="J59" s="48"/>
      <c r="K59" s="142"/>
      <c r="L59" s="64"/>
    </row>
    <row r="60" spans="1:12" s="76" customFormat="1" ht="18.75" customHeight="1" x14ac:dyDescent="0.2">
      <c r="A60" s="93">
        <f>+A59+1</f>
        <v>66</v>
      </c>
      <c r="B60" s="37" t="s">
        <v>204</v>
      </c>
      <c r="C60" s="48"/>
      <c r="D60" s="48"/>
      <c r="E60" s="48"/>
      <c r="F60" s="48"/>
      <c r="G60" s="48"/>
      <c r="H60" s="48"/>
      <c r="I60" s="48"/>
      <c r="J60" s="48"/>
      <c r="K60" s="142"/>
    </row>
    <row r="61" spans="1:12" s="77" customFormat="1" ht="18.75" customHeight="1" x14ac:dyDescent="0.2">
      <c r="A61" s="158">
        <f>+A60+1</f>
        <v>67</v>
      </c>
      <c r="B61" s="37" t="s">
        <v>133</v>
      </c>
      <c r="C61" s="29"/>
      <c r="D61" s="29"/>
      <c r="E61" s="29"/>
      <c r="F61" s="29"/>
      <c r="G61" s="29"/>
      <c r="H61" s="29"/>
      <c r="I61" s="29"/>
      <c r="J61" s="29"/>
      <c r="K61" s="94"/>
    </row>
    <row r="62" spans="1:12" s="77" customFormat="1" ht="18.75" customHeight="1" x14ac:dyDescent="0.2">
      <c r="A62" s="188"/>
      <c r="B62" s="83" t="s">
        <v>205</v>
      </c>
      <c r="C62" s="29"/>
      <c r="D62" s="29"/>
      <c r="E62" s="29"/>
      <c r="F62" s="29"/>
      <c r="G62" s="29"/>
      <c r="H62" s="29"/>
      <c r="I62" s="29"/>
      <c r="J62" s="29"/>
      <c r="K62" s="94"/>
    </row>
    <row r="63" spans="1:12" s="77" customFormat="1" ht="18.75" customHeight="1" x14ac:dyDescent="0.2">
      <c r="A63" s="189"/>
      <c r="B63" s="83" t="s">
        <v>206</v>
      </c>
      <c r="C63" s="29"/>
      <c r="D63" s="29"/>
      <c r="E63" s="29"/>
      <c r="F63" s="29"/>
      <c r="G63" s="29"/>
      <c r="H63" s="29"/>
      <c r="I63" s="29"/>
      <c r="J63" s="29"/>
      <c r="K63" s="94"/>
    </row>
    <row r="64" spans="1:12" ht="38.25" customHeight="1" x14ac:dyDescent="0.2">
      <c r="A64" s="93">
        <f>+A61+1</f>
        <v>68</v>
      </c>
      <c r="B64" s="91" t="s">
        <v>211</v>
      </c>
      <c r="C64" s="48"/>
      <c r="D64" s="48"/>
      <c r="E64" s="48"/>
      <c r="F64" s="48"/>
      <c r="G64" s="48"/>
      <c r="H64" s="48"/>
      <c r="I64" s="48"/>
      <c r="J64" s="48"/>
      <c r="K64" s="142"/>
      <c r="L64" s="72"/>
    </row>
    <row r="65" spans="1:12" ht="18.75" customHeight="1" x14ac:dyDescent="0.2">
      <c r="A65" s="93">
        <f>+A64+1</f>
        <v>69</v>
      </c>
      <c r="B65" s="37" t="s">
        <v>134</v>
      </c>
      <c r="C65" s="50">
        <f>SUM(C50:C64)</f>
        <v>0</v>
      </c>
      <c r="D65" s="50">
        <f t="shared" ref="D65:K65" si="7">SUM(D50:D64)</f>
        <v>0</v>
      </c>
      <c r="E65" s="50">
        <f t="shared" si="7"/>
        <v>0</v>
      </c>
      <c r="F65" s="50">
        <f t="shared" si="7"/>
        <v>0</v>
      </c>
      <c r="G65" s="50">
        <f t="shared" si="7"/>
        <v>0</v>
      </c>
      <c r="H65" s="50">
        <f t="shared" si="7"/>
        <v>0</v>
      </c>
      <c r="I65" s="50">
        <f t="shared" si="7"/>
        <v>0</v>
      </c>
      <c r="J65" s="50">
        <f t="shared" si="7"/>
        <v>0</v>
      </c>
      <c r="K65" s="135">
        <f t="shared" si="7"/>
        <v>0</v>
      </c>
      <c r="L65" s="64"/>
    </row>
  </sheetData>
  <mergeCells count="11">
    <mergeCell ref="A61:A63"/>
    <mergeCell ref="A25:XFD25"/>
    <mergeCell ref="A43:K43"/>
    <mergeCell ref="A49:K49"/>
    <mergeCell ref="A39:K39"/>
    <mergeCell ref="A21:K21"/>
    <mergeCell ref="A10:K10"/>
    <mergeCell ref="A1:K1"/>
    <mergeCell ref="C6:K6"/>
    <mergeCell ref="A6:B7"/>
    <mergeCell ref="A5:K5"/>
  </mergeCells>
  <dataValidations count="2">
    <dataValidation type="date" operator="greaterThan" allowBlank="1" showInputMessage="1" showErrorMessage="1" errorTitle="Data" error="Please report the most current 12 month period where data is available. " sqref="C8:J9">
      <formula1>40909</formula1>
    </dataValidation>
    <dataValidation type="whole" operator="greaterThanOrEqual" allowBlank="1" showInputMessage="1" showErrorMessage="1" error="Please enter a number greater than or equal to 0." sqref="C61:K63">
      <formula1>0</formula1>
    </dataValidation>
  </dataValidations>
  <pageMargins left="0.5" right="0.5" top="0.5" bottom="0.25" header="0" footer="0"/>
  <pageSetup scale="76" orientation="landscape" r:id="rId1"/>
  <rowBreaks count="1" manualBreakCount="1">
    <brk id="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zoomScale="70" zoomScaleNormal="70" workbookViewId="0">
      <selection sqref="A1:D1"/>
    </sheetView>
  </sheetViews>
  <sheetFormatPr defaultColWidth="9" defaultRowHeight="14.25" x14ac:dyDescent="0.2"/>
  <cols>
    <col min="1" max="1" width="9.625" style="8" bestFit="1" customWidth="1"/>
    <col min="2" max="2" width="67.5" style="2" customWidth="1"/>
    <col min="3" max="11" width="10.625" style="2" customWidth="1"/>
    <col min="12" max="16384" width="9" style="2"/>
  </cols>
  <sheetData>
    <row r="1" spans="1:13" ht="15" x14ac:dyDescent="0.25">
      <c r="A1" s="192"/>
      <c r="B1" s="193"/>
      <c r="C1" s="193"/>
      <c r="D1" s="193"/>
      <c r="E1" s="194"/>
      <c r="F1" s="195"/>
      <c r="G1" s="195"/>
      <c r="H1" s="195"/>
      <c r="I1" s="195"/>
      <c r="J1" s="195"/>
      <c r="K1" s="196"/>
      <c r="L1" s="1"/>
    </row>
    <row r="2" spans="1:13" s="95" customFormat="1" ht="15.75" x14ac:dyDescent="0.25">
      <c r="A2" s="145" t="s">
        <v>165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3" ht="15.75" x14ac:dyDescent="0.25">
      <c r="A3" s="147" t="s">
        <v>163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"/>
    </row>
    <row r="4" spans="1:13" ht="13.15" customHeight="1" thickBot="1" x14ac:dyDescent="0.25">
      <c r="A4" s="22"/>
      <c r="B4" s="27"/>
      <c r="C4" s="21"/>
      <c r="D4" s="21"/>
      <c r="E4" s="21"/>
      <c r="F4" s="21"/>
      <c r="G4" s="21"/>
      <c r="H4" s="21"/>
      <c r="I4" s="21"/>
      <c r="J4" s="21"/>
      <c r="K4" s="21"/>
      <c r="L4" s="1"/>
    </row>
    <row r="5" spans="1:13" ht="18.75" customHeight="1" thickBot="1" x14ac:dyDescent="0.25">
      <c r="A5" s="197" t="s">
        <v>107</v>
      </c>
      <c r="B5" s="198"/>
      <c r="C5" s="198"/>
      <c r="D5" s="198"/>
      <c r="E5" s="198"/>
      <c r="F5" s="198"/>
      <c r="G5" s="198"/>
      <c r="H5" s="198"/>
      <c r="I5" s="198"/>
      <c r="J5" s="198"/>
      <c r="K5" s="199"/>
      <c r="L5" s="1"/>
    </row>
    <row r="6" spans="1:13" ht="18.75" customHeight="1" x14ac:dyDescent="0.2">
      <c r="A6" s="204" t="s">
        <v>11</v>
      </c>
      <c r="B6" s="205"/>
      <c r="C6" s="202" t="s">
        <v>86</v>
      </c>
      <c r="D6" s="202"/>
      <c r="E6" s="202"/>
      <c r="F6" s="202"/>
      <c r="G6" s="202"/>
      <c r="H6" s="202"/>
      <c r="I6" s="202"/>
      <c r="J6" s="202"/>
      <c r="K6" s="203"/>
      <c r="L6" s="1"/>
    </row>
    <row r="7" spans="1:13" ht="22.7" customHeight="1" x14ac:dyDescent="0.2">
      <c r="A7" s="206"/>
      <c r="B7" s="185"/>
      <c r="C7" s="44">
        <v>1</v>
      </c>
      <c r="D7" s="44">
        <f>C7+1</f>
        <v>2</v>
      </c>
      <c r="E7" s="44">
        <f t="shared" ref="E7:J7" si="0">D7+1</f>
        <v>3</v>
      </c>
      <c r="F7" s="44">
        <f t="shared" si="0"/>
        <v>4</v>
      </c>
      <c r="G7" s="44">
        <f t="shared" si="0"/>
        <v>5</v>
      </c>
      <c r="H7" s="44">
        <v>6</v>
      </c>
      <c r="I7" s="44">
        <f t="shared" si="0"/>
        <v>7</v>
      </c>
      <c r="J7" s="44">
        <f t="shared" si="0"/>
        <v>8</v>
      </c>
      <c r="K7" s="54" t="s">
        <v>12</v>
      </c>
      <c r="L7" s="1"/>
    </row>
    <row r="8" spans="1:13" x14ac:dyDescent="0.2">
      <c r="A8" s="200" t="s">
        <v>16</v>
      </c>
      <c r="B8" s="173"/>
      <c r="C8" s="55"/>
      <c r="D8" s="55"/>
      <c r="E8" s="55"/>
      <c r="F8" s="55"/>
      <c r="G8" s="55"/>
      <c r="H8" s="55"/>
      <c r="I8" s="55"/>
      <c r="J8" s="55"/>
      <c r="K8" s="56"/>
      <c r="L8" s="1"/>
    </row>
    <row r="9" spans="1:13" s="113" customFormat="1" ht="24.75" customHeight="1" x14ac:dyDescent="0.2">
      <c r="A9" s="45">
        <v>70</v>
      </c>
      <c r="B9" s="37" t="s">
        <v>207</v>
      </c>
      <c r="C9" s="109"/>
      <c r="D9" s="109"/>
      <c r="E9" s="109"/>
      <c r="F9" s="109"/>
      <c r="G9" s="109"/>
      <c r="H9" s="109"/>
      <c r="I9" s="109"/>
      <c r="J9" s="109"/>
      <c r="K9" s="110"/>
      <c r="L9" s="111"/>
      <c r="M9" s="112"/>
    </row>
    <row r="10" spans="1:13" s="113" customFormat="1" ht="24.75" customHeight="1" x14ac:dyDescent="0.2">
      <c r="A10" s="45"/>
      <c r="B10" s="83" t="s">
        <v>137</v>
      </c>
      <c r="C10" s="114"/>
      <c r="D10" s="114"/>
      <c r="E10" s="114"/>
      <c r="F10" s="114"/>
      <c r="G10" s="114"/>
      <c r="H10" s="114"/>
      <c r="I10" s="114"/>
      <c r="J10" s="114"/>
      <c r="K10" s="115"/>
      <c r="L10" s="111"/>
      <c r="M10" s="112"/>
    </row>
    <row r="11" spans="1:13" s="113" customFormat="1" ht="24.75" customHeight="1" x14ac:dyDescent="0.2">
      <c r="A11" s="45"/>
      <c r="B11" s="83" t="s">
        <v>138</v>
      </c>
      <c r="C11" s="114"/>
      <c r="D11" s="114"/>
      <c r="E11" s="114"/>
      <c r="F11" s="114"/>
      <c r="G11" s="114"/>
      <c r="H11" s="114"/>
      <c r="I11" s="114"/>
      <c r="J11" s="114"/>
      <c r="K11" s="115"/>
      <c r="L11" s="111"/>
      <c r="M11" s="112"/>
    </row>
    <row r="12" spans="1:13" ht="15" customHeight="1" x14ac:dyDescent="0.2">
      <c r="A12" s="200" t="s">
        <v>33</v>
      </c>
      <c r="B12" s="201"/>
      <c r="C12" s="59"/>
      <c r="D12" s="57"/>
      <c r="E12" s="57"/>
      <c r="F12" s="57"/>
      <c r="G12" s="57"/>
      <c r="H12" s="57"/>
      <c r="I12" s="57"/>
      <c r="J12" s="57"/>
      <c r="K12" s="58"/>
      <c r="L12" s="1"/>
      <c r="M12" s="9"/>
    </row>
    <row r="13" spans="1:13" ht="24.75" customHeight="1" x14ac:dyDescent="0.2">
      <c r="A13" s="45">
        <f>+A9+1</f>
        <v>71</v>
      </c>
      <c r="B13" s="37" t="s">
        <v>17</v>
      </c>
      <c r="C13" s="57"/>
      <c r="D13" s="57"/>
      <c r="E13" s="57"/>
      <c r="F13" s="57"/>
      <c r="G13" s="57"/>
      <c r="H13" s="57"/>
      <c r="I13" s="57"/>
      <c r="J13" s="57"/>
      <c r="K13" s="58"/>
      <c r="L13" s="1"/>
    </row>
    <row r="14" spans="1:13" ht="24.75" customHeight="1" x14ac:dyDescent="0.2">
      <c r="A14" s="45">
        <f>+A13+1</f>
        <v>72</v>
      </c>
      <c r="B14" s="37" t="s">
        <v>139</v>
      </c>
      <c r="C14" s="57"/>
      <c r="D14" s="57"/>
      <c r="E14" s="57"/>
      <c r="F14" s="57"/>
      <c r="G14" s="57"/>
      <c r="H14" s="57"/>
      <c r="I14" s="57"/>
      <c r="J14" s="57"/>
      <c r="K14" s="58"/>
      <c r="L14" s="1"/>
      <c r="M14" s="8"/>
    </row>
    <row r="15" spans="1:13" ht="24.75" customHeight="1" x14ac:dyDescent="0.2">
      <c r="A15" s="45">
        <f t="shared" ref="A15:A21" si="1">+A14+1</f>
        <v>73</v>
      </c>
      <c r="B15" s="37" t="s">
        <v>140</v>
      </c>
      <c r="C15" s="57"/>
      <c r="D15" s="57"/>
      <c r="E15" s="57"/>
      <c r="F15" s="57"/>
      <c r="G15" s="57"/>
      <c r="H15" s="57"/>
      <c r="I15" s="57"/>
      <c r="J15" s="57"/>
      <c r="K15" s="58"/>
      <c r="L15" s="1"/>
      <c r="M15" s="8"/>
    </row>
    <row r="16" spans="1:13" ht="24.75" customHeight="1" x14ac:dyDescent="0.2">
      <c r="A16" s="45">
        <f t="shared" si="1"/>
        <v>74</v>
      </c>
      <c r="B16" s="37" t="s">
        <v>141</v>
      </c>
      <c r="C16" s="57"/>
      <c r="D16" s="57"/>
      <c r="E16" s="57"/>
      <c r="F16" s="57"/>
      <c r="G16" s="57"/>
      <c r="H16" s="57"/>
      <c r="I16" s="57"/>
      <c r="J16" s="57"/>
      <c r="K16" s="58"/>
      <c r="L16" s="1"/>
    </row>
    <row r="17" spans="1:12" ht="24.75" customHeight="1" x14ac:dyDescent="0.2">
      <c r="A17" s="45">
        <f t="shared" si="1"/>
        <v>75</v>
      </c>
      <c r="B17" s="37" t="s">
        <v>142</v>
      </c>
      <c r="C17" s="57"/>
      <c r="D17" s="57"/>
      <c r="E17" s="57"/>
      <c r="F17" s="57"/>
      <c r="G17" s="57"/>
      <c r="H17" s="57"/>
      <c r="I17" s="57"/>
      <c r="J17" s="57"/>
      <c r="K17" s="58"/>
      <c r="L17" s="1"/>
    </row>
    <row r="18" spans="1:12" ht="24.75" customHeight="1" x14ac:dyDescent="0.2">
      <c r="A18" s="45">
        <f>+A17+1</f>
        <v>76</v>
      </c>
      <c r="B18" s="37" t="s">
        <v>208</v>
      </c>
      <c r="C18" s="57"/>
      <c r="D18" s="57"/>
      <c r="E18" s="57"/>
      <c r="F18" s="57"/>
      <c r="G18" s="57"/>
      <c r="H18" s="57"/>
      <c r="I18" s="57"/>
      <c r="J18" s="57"/>
      <c r="K18" s="58"/>
      <c r="L18" s="1"/>
    </row>
    <row r="19" spans="1:12" ht="24.75" customHeight="1" x14ac:dyDescent="0.2">
      <c r="A19" s="45">
        <f>+A18+1</f>
        <v>77</v>
      </c>
      <c r="B19" s="37" t="s">
        <v>143</v>
      </c>
      <c r="C19" s="57"/>
      <c r="D19" s="57"/>
      <c r="E19" s="57"/>
      <c r="F19" s="57"/>
      <c r="G19" s="57"/>
      <c r="H19" s="57"/>
      <c r="I19" s="57"/>
      <c r="J19" s="57"/>
      <c r="K19" s="58"/>
      <c r="L19" s="1"/>
    </row>
    <row r="20" spans="1:12" ht="24.75" customHeight="1" x14ac:dyDescent="0.2">
      <c r="A20" s="45">
        <f t="shared" si="1"/>
        <v>78</v>
      </c>
      <c r="B20" s="91" t="s">
        <v>213</v>
      </c>
      <c r="C20" s="57"/>
      <c r="D20" s="57"/>
      <c r="E20" s="57"/>
      <c r="F20" s="57"/>
      <c r="G20" s="57"/>
      <c r="H20" s="57"/>
      <c r="I20" s="57"/>
      <c r="J20" s="57"/>
      <c r="K20" s="58"/>
      <c r="L20" s="1"/>
    </row>
    <row r="21" spans="1:12" ht="24.75" customHeight="1" x14ac:dyDescent="0.2">
      <c r="A21" s="45">
        <f t="shared" si="1"/>
        <v>79</v>
      </c>
      <c r="B21" s="37" t="s">
        <v>144</v>
      </c>
      <c r="C21" s="60">
        <f>SUM(C13:C20)</f>
        <v>0</v>
      </c>
      <c r="D21" s="60">
        <f>SUM(D13:D20)</f>
        <v>0</v>
      </c>
      <c r="E21" s="60">
        <f>SUM(E13:E20)</f>
        <v>0</v>
      </c>
      <c r="F21" s="60">
        <f>SUM(F13:F20)</f>
        <v>0</v>
      </c>
      <c r="G21" s="60">
        <f t="shared" ref="G21:J21" si="2">SUM(G13:G20)</f>
        <v>0</v>
      </c>
      <c r="H21" s="60">
        <f t="shared" si="2"/>
        <v>0</v>
      </c>
      <c r="I21" s="60">
        <f t="shared" si="2"/>
        <v>0</v>
      </c>
      <c r="J21" s="60">
        <f t="shared" si="2"/>
        <v>0</v>
      </c>
      <c r="K21" s="61">
        <f>SUM(K13:K20)</f>
        <v>0</v>
      </c>
      <c r="L21" s="1"/>
    </row>
    <row r="22" spans="1:12" x14ac:dyDescent="0.2">
      <c r="A22" s="45"/>
      <c r="B22" s="46"/>
      <c r="C22" s="55"/>
      <c r="D22" s="55"/>
      <c r="E22" s="55"/>
      <c r="F22" s="55"/>
      <c r="G22" s="55"/>
      <c r="H22" s="55"/>
      <c r="I22" s="55"/>
      <c r="J22" s="55"/>
      <c r="K22" s="56"/>
      <c r="L22" s="1"/>
    </row>
    <row r="23" spans="1:12" x14ac:dyDescent="0.2">
      <c r="A23" s="200" t="s">
        <v>87</v>
      </c>
      <c r="B23" s="173"/>
      <c r="C23" s="55"/>
      <c r="D23" s="55"/>
      <c r="E23" s="55"/>
      <c r="F23" s="55"/>
      <c r="G23" s="55"/>
      <c r="H23" s="55"/>
      <c r="I23" s="55"/>
      <c r="J23" s="55"/>
      <c r="K23" s="56"/>
      <c r="L23" s="1"/>
    </row>
    <row r="24" spans="1:12" ht="24.75" customHeight="1" x14ac:dyDescent="0.2">
      <c r="A24" s="45">
        <f>+A21+1</f>
        <v>80</v>
      </c>
      <c r="B24" s="37" t="s">
        <v>145</v>
      </c>
      <c r="C24" s="57"/>
      <c r="D24" s="57"/>
      <c r="E24" s="57"/>
      <c r="F24" s="57"/>
      <c r="G24" s="57"/>
      <c r="H24" s="57"/>
      <c r="I24" s="57"/>
      <c r="J24" s="57"/>
      <c r="K24" s="58"/>
      <c r="L24" s="1"/>
    </row>
    <row r="25" spans="1:12" ht="24.75" customHeight="1" x14ac:dyDescent="0.2">
      <c r="A25" s="45">
        <f t="shared" ref="A25:A39" si="3">+A24+1</f>
        <v>81</v>
      </c>
      <c r="B25" s="37" t="s">
        <v>146</v>
      </c>
      <c r="C25" s="57"/>
      <c r="D25" s="57"/>
      <c r="E25" s="57"/>
      <c r="F25" s="57"/>
      <c r="G25" s="57"/>
      <c r="H25" s="57"/>
      <c r="I25" s="57"/>
      <c r="J25" s="57"/>
      <c r="K25" s="58"/>
      <c r="L25" s="1"/>
    </row>
    <row r="26" spans="1:12" ht="24.75" customHeight="1" x14ac:dyDescent="0.2">
      <c r="A26" s="45">
        <f t="shared" si="3"/>
        <v>82</v>
      </c>
      <c r="B26" s="37" t="s">
        <v>147</v>
      </c>
      <c r="C26" s="57"/>
      <c r="D26" s="57"/>
      <c r="E26" s="57"/>
      <c r="F26" s="62"/>
      <c r="G26" s="62"/>
      <c r="H26" s="62"/>
      <c r="I26" s="62"/>
      <c r="J26" s="62"/>
      <c r="K26" s="63"/>
      <c r="L26" s="1"/>
    </row>
    <row r="27" spans="1:12" ht="24.75" customHeight="1" x14ac:dyDescent="0.2">
      <c r="A27" s="45">
        <f t="shared" si="3"/>
        <v>83</v>
      </c>
      <c r="B27" s="37" t="s">
        <v>148</v>
      </c>
      <c r="C27" s="57"/>
      <c r="D27" s="57"/>
      <c r="E27" s="57"/>
      <c r="F27" s="57"/>
      <c r="G27" s="57"/>
      <c r="H27" s="57"/>
      <c r="I27" s="57"/>
      <c r="J27" s="57"/>
      <c r="K27" s="58"/>
      <c r="L27" s="1"/>
    </row>
    <row r="28" spans="1:12" ht="24.75" customHeight="1" x14ac:dyDescent="0.2">
      <c r="A28" s="45">
        <f t="shared" si="3"/>
        <v>84</v>
      </c>
      <c r="B28" s="37" t="s">
        <v>149</v>
      </c>
      <c r="C28" s="57"/>
      <c r="D28" s="57"/>
      <c r="E28" s="57"/>
      <c r="F28" s="57"/>
      <c r="G28" s="57"/>
      <c r="H28" s="57"/>
      <c r="I28" s="57"/>
      <c r="J28" s="57"/>
      <c r="K28" s="58"/>
      <c r="L28" s="1"/>
    </row>
    <row r="29" spans="1:12" ht="24.75" customHeight="1" x14ac:dyDescent="0.2">
      <c r="A29" s="45">
        <f t="shared" si="3"/>
        <v>85</v>
      </c>
      <c r="B29" s="37" t="s">
        <v>209</v>
      </c>
      <c r="C29" s="57"/>
      <c r="D29" s="57"/>
      <c r="E29" s="57"/>
      <c r="F29" s="62"/>
      <c r="G29" s="62"/>
      <c r="H29" s="62"/>
      <c r="I29" s="62"/>
      <c r="J29" s="62"/>
      <c r="K29" s="63"/>
      <c r="L29" s="1"/>
    </row>
    <row r="30" spans="1:12" ht="24.75" customHeight="1" x14ac:dyDescent="0.2">
      <c r="A30" s="45">
        <f t="shared" si="3"/>
        <v>86</v>
      </c>
      <c r="B30" s="37" t="s">
        <v>55</v>
      </c>
      <c r="C30" s="57"/>
      <c r="D30" s="57"/>
      <c r="E30" s="57"/>
      <c r="F30" s="62"/>
      <c r="G30" s="62"/>
      <c r="H30" s="62"/>
      <c r="I30" s="62"/>
      <c r="J30" s="62"/>
      <c r="K30" s="63"/>
      <c r="L30" s="1"/>
    </row>
    <row r="31" spans="1:12" ht="24.75" customHeight="1" x14ac:dyDescent="0.2">
      <c r="A31" s="45">
        <f t="shared" si="3"/>
        <v>87</v>
      </c>
      <c r="B31" s="37" t="s">
        <v>164</v>
      </c>
      <c r="C31" s="57"/>
      <c r="D31" s="57"/>
      <c r="E31" s="57"/>
      <c r="F31" s="57"/>
      <c r="G31" s="57"/>
      <c r="H31" s="57"/>
      <c r="I31" s="57"/>
      <c r="J31" s="57"/>
      <c r="K31" s="58"/>
      <c r="L31" s="1"/>
    </row>
    <row r="32" spans="1:12" ht="24.75" customHeight="1" x14ac:dyDescent="0.2">
      <c r="A32" s="45">
        <f t="shared" si="3"/>
        <v>88</v>
      </c>
      <c r="B32" s="37" t="s">
        <v>150</v>
      </c>
      <c r="C32" s="57"/>
      <c r="D32" s="57"/>
      <c r="E32" s="57"/>
      <c r="F32" s="57"/>
      <c r="G32" s="57"/>
      <c r="H32" s="57"/>
      <c r="I32" s="57"/>
      <c r="J32" s="57"/>
      <c r="K32" s="58"/>
      <c r="L32" s="1"/>
    </row>
    <row r="33" spans="1:12" ht="24.75" customHeight="1" x14ac:dyDescent="0.2">
      <c r="A33" s="45">
        <f t="shared" si="3"/>
        <v>89</v>
      </c>
      <c r="B33" s="37" t="s">
        <v>151</v>
      </c>
      <c r="C33" s="57"/>
      <c r="D33" s="57"/>
      <c r="E33" s="62"/>
      <c r="F33" s="57"/>
      <c r="G33" s="57"/>
      <c r="H33" s="57"/>
      <c r="I33" s="57"/>
      <c r="J33" s="57"/>
      <c r="K33" s="58"/>
      <c r="L33" s="1"/>
    </row>
    <row r="34" spans="1:12" ht="24.75" customHeight="1" x14ac:dyDescent="0.2">
      <c r="A34" s="45">
        <f t="shared" si="3"/>
        <v>90</v>
      </c>
      <c r="B34" s="37" t="s">
        <v>152</v>
      </c>
      <c r="C34" s="57"/>
      <c r="D34" s="57"/>
      <c r="E34" s="57"/>
      <c r="F34" s="57"/>
      <c r="G34" s="57"/>
      <c r="H34" s="57"/>
      <c r="I34" s="57"/>
      <c r="J34" s="57"/>
      <c r="K34" s="58"/>
      <c r="L34" s="1"/>
    </row>
    <row r="35" spans="1:12" ht="24.75" customHeight="1" x14ac:dyDescent="0.2">
      <c r="A35" s="45">
        <f t="shared" si="3"/>
        <v>91</v>
      </c>
      <c r="B35" s="37" t="s">
        <v>153</v>
      </c>
      <c r="C35" s="57"/>
      <c r="D35" s="57"/>
      <c r="E35" s="57"/>
      <c r="F35" s="57"/>
      <c r="G35" s="57"/>
      <c r="H35" s="57"/>
      <c r="I35" s="57"/>
      <c r="J35" s="57"/>
      <c r="K35" s="58"/>
      <c r="L35" s="1"/>
    </row>
    <row r="36" spans="1:12" ht="24.75" customHeight="1" x14ac:dyDescent="0.2">
      <c r="A36" s="45">
        <f t="shared" si="3"/>
        <v>92</v>
      </c>
      <c r="B36" s="37" t="s">
        <v>154</v>
      </c>
      <c r="C36" s="57"/>
      <c r="D36" s="57"/>
      <c r="E36" s="57"/>
      <c r="F36" s="57"/>
      <c r="G36" s="57"/>
      <c r="H36" s="57"/>
      <c r="I36" s="57"/>
      <c r="J36" s="57"/>
      <c r="K36" s="58"/>
      <c r="L36" s="1"/>
    </row>
    <row r="37" spans="1:12" ht="24.75" customHeight="1" x14ac:dyDescent="0.2">
      <c r="A37" s="45">
        <f t="shared" si="3"/>
        <v>93</v>
      </c>
      <c r="B37" s="37" t="s">
        <v>155</v>
      </c>
      <c r="C37" s="57"/>
      <c r="D37" s="57"/>
      <c r="E37" s="57"/>
      <c r="F37" s="57"/>
      <c r="G37" s="57"/>
      <c r="H37" s="57"/>
      <c r="I37" s="57"/>
      <c r="J37" s="57"/>
      <c r="K37" s="58"/>
      <c r="L37" s="1"/>
    </row>
    <row r="38" spans="1:12" ht="27.75" customHeight="1" x14ac:dyDescent="0.2">
      <c r="A38" s="45">
        <f t="shared" si="3"/>
        <v>94</v>
      </c>
      <c r="B38" s="91" t="s">
        <v>214</v>
      </c>
      <c r="C38" s="57"/>
      <c r="D38" s="57"/>
      <c r="E38" s="57"/>
      <c r="F38" s="62"/>
      <c r="G38" s="62"/>
      <c r="H38" s="62"/>
      <c r="I38" s="62"/>
      <c r="J38" s="62"/>
      <c r="K38" s="63"/>
      <c r="L38" s="1"/>
    </row>
    <row r="39" spans="1:12" ht="23.25" customHeight="1" x14ac:dyDescent="0.2">
      <c r="A39" s="45">
        <f t="shared" si="3"/>
        <v>95</v>
      </c>
      <c r="B39" s="91" t="s">
        <v>157</v>
      </c>
      <c r="C39" s="60">
        <f>SUM(C24:C38)</f>
        <v>0</v>
      </c>
      <c r="D39" s="60">
        <f t="shared" ref="D39:K39" si="4">SUM(D24:D38)</f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1">
        <f t="shared" si="4"/>
        <v>0</v>
      </c>
      <c r="L39" s="1"/>
    </row>
    <row r="40" spans="1:12" x14ac:dyDescent="0.2">
      <c r="A40" s="43"/>
      <c r="B40" s="90"/>
      <c r="C40" s="55"/>
      <c r="D40" s="55"/>
      <c r="E40" s="55"/>
      <c r="F40" s="55"/>
      <c r="G40" s="55"/>
      <c r="H40" s="55"/>
      <c r="I40" s="55"/>
      <c r="J40" s="55"/>
      <c r="K40" s="56"/>
      <c r="L40" s="1"/>
    </row>
    <row r="41" spans="1:12" ht="24" customHeight="1" x14ac:dyDescent="0.2">
      <c r="A41" s="45">
        <f>+A39+1</f>
        <v>96</v>
      </c>
      <c r="B41" s="91" t="s">
        <v>156</v>
      </c>
      <c r="C41" s="60">
        <f>+C39+C21</f>
        <v>0</v>
      </c>
      <c r="D41" s="60">
        <f t="shared" ref="D41:K41" si="5">+D39+D21</f>
        <v>0</v>
      </c>
      <c r="E41" s="60">
        <f t="shared" si="5"/>
        <v>0</v>
      </c>
      <c r="F41" s="60">
        <f t="shared" si="5"/>
        <v>0</v>
      </c>
      <c r="G41" s="60">
        <f t="shared" si="5"/>
        <v>0</v>
      </c>
      <c r="H41" s="60">
        <f t="shared" si="5"/>
        <v>0</v>
      </c>
      <c r="I41" s="60">
        <f t="shared" si="5"/>
        <v>0</v>
      </c>
      <c r="J41" s="60">
        <f t="shared" si="5"/>
        <v>0</v>
      </c>
      <c r="K41" s="61">
        <f t="shared" si="5"/>
        <v>0</v>
      </c>
      <c r="L41" s="1"/>
    </row>
    <row r="42" spans="1:12" x14ac:dyDescent="0.2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1"/>
    </row>
  </sheetData>
  <mergeCells count="8">
    <mergeCell ref="A23:B23"/>
    <mergeCell ref="C6:K6"/>
    <mergeCell ref="A6:B7"/>
    <mergeCell ref="A1:D1"/>
    <mergeCell ref="E1:K1"/>
    <mergeCell ref="A5:K5"/>
    <mergeCell ref="A8:B8"/>
    <mergeCell ref="A12:B12"/>
  </mergeCells>
  <pageMargins left="0.5" right="0.5" top="0.5" bottom="0.5" header="0" footer="0"/>
  <pageSetup scale="57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Validation!$A$14:$A$15</xm:f>
          </x14:formula1>
          <xm:sqref>C9:K9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38"/>
  <sheetViews>
    <sheetView showGridLines="0" zoomScale="70" zoomScaleNormal="70" workbookViewId="0">
      <selection activeCell="B27" sqref="B27"/>
    </sheetView>
  </sheetViews>
  <sheetFormatPr defaultColWidth="9" defaultRowHeight="14.25" x14ac:dyDescent="0.2"/>
  <cols>
    <col min="1" max="1" width="49.125" style="8" customWidth="1"/>
    <col min="2" max="2" width="37" style="2" customWidth="1"/>
    <col min="3" max="6" width="8.5" style="2" customWidth="1"/>
    <col min="7" max="7" width="17.625" style="2" customWidth="1"/>
    <col min="8" max="16384" width="9" style="2"/>
  </cols>
  <sheetData>
    <row r="1" spans="1:238" ht="13.9" customHeight="1" x14ac:dyDescent="0.4">
      <c r="A1" s="180"/>
      <c r="B1" s="180"/>
      <c r="C1" s="180"/>
      <c r="D1" s="180"/>
      <c r="E1" s="180"/>
      <c r="F1" s="180"/>
      <c r="G1" s="180"/>
      <c r="H1" s="28"/>
      <c r="I1" s="28"/>
      <c r="J1" s="28"/>
      <c r="K1" s="28"/>
    </row>
    <row r="2" spans="1:238" s="95" customFormat="1" ht="15.75" x14ac:dyDescent="0.25">
      <c r="A2" s="145" t="s">
        <v>165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238" ht="15.75" x14ac:dyDescent="0.25">
      <c r="A3" s="147" t="s">
        <v>163</v>
      </c>
      <c r="B3" s="147"/>
      <c r="C3" s="147"/>
      <c r="D3" s="147"/>
      <c r="E3" s="147"/>
      <c r="F3" s="147"/>
      <c r="G3" s="147"/>
      <c r="H3" s="25"/>
      <c r="I3" s="20"/>
      <c r="J3" s="20"/>
      <c r="K3" s="20"/>
    </row>
    <row r="4" spans="1:238" ht="13.15" customHeight="1" thickBot="1" x14ac:dyDescent="0.25">
      <c r="A4" s="22"/>
      <c r="B4" s="27"/>
      <c r="C4" s="40"/>
      <c r="D4" s="41"/>
      <c r="E4" s="41"/>
      <c r="F4" s="41"/>
      <c r="G4" s="42"/>
      <c r="H4" s="25"/>
      <c r="I4" s="20"/>
      <c r="J4" s="20"/>
      <c r="K4" s="20"/>
    </row>
    <row r="5" spans="1:238" ht="16.5" thickBot="1" x14ac:dyDescent="0.25">
      <c r="A5" s="186" t="s">
        <v>108</v>
      </c>
      <c r="B5" s="186"/>
      <c r="C5" s="186"/>
      <c r="D5" s="186"/>
      <c r="E5" s="186"/>
      <c r="F5" s="186"/>
      <c r="G5" s="186"/>
      <c r="H5" s="23"/>
      <c r="I5" s="24"/>
      <c r="J5" s="24"/>
      <c r="K5" s="24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</row>
    <row r="6" spans="1:238" ht="27.6" customHeight="1" x14ac:dyDescent="0.2">
      <c r="A6" s="207" t="s">
        <v>210</v>
      </c>
      <c r="B6" s="207"/>
      <c r="C6" s="207"/>
      <c r="D6" s="207"/>
      <c r="E6" s="207"/>
      <c r="F6" s="207"/>
      <c r="G6" s="207"/>
      <c r="H6" s="25"/>
      <c r="I6" s="20"/>
      <c r="J6" s="20"/>
      <c r="K6" s="20"/>
    </row>
    <row r="7" spans="1:238" ht="18.75" customHeight="1" x14ac:dyDescent="0.2">
      <c r="A7" s="38"/>
      <c r="B7" s="38"/>
      <c r="C7" s="38"/>
      <c r="D7" s="38"/>
      <c r="E7" s="38"/>
      <c r="F7" s="38"/>
      <c r="G7" s="38"/>
      <c r="H7" s="25"/>
      <c r="I7" s="20"/>
      <c r="J7" s="20"/>
      <c r="K7" s="20"/>
    </row>
    <row r="8" spans="1:238" x14ac:dyDescent="0.2">
      <c r="A8" s="38"/>
      <c r="B8" s="38"/>
      <c r="C8" s="38"/>
      <c r="D8" s="38"/>
      <c r="E8" s="38"/>
      <c r="F8" s="38"/>
      <c r="G8" s="38"/>
      <c r="H8" s="1"/>
    </row>
    <row r="9" spans="1:238" x14ac:dyDescent="0.2">
      <c r="A9" s="38"/>
      <c r="B9" s="38"/>
      <c r="C9" s="38"/>
      <c r="D9" s="38"/>
      <c r="E9" s="38"/>
      <c r="F9" s="38"/>
      <c r="G9" s="38"/>
      <c r="H9" s="1"/>
    </row>
    <row r="10" spans="1:238" x14ac:dyDescent="0.2">
      <c r="A10" s="38"/>
      <c r="B10" s="38"/>
      <c r="C10" s="38"/>
      <c r="D10" s="38"/>
      <c r="E10" s="38"/>
      <c r="F10" s="38"/>
      <c r="G10" s="38"/>
      <c r="H10" s="1"/>
    </row>
    <row r="11" spans="1:238" x14ac:dyDescent="0.2">
      <c r="A11" s="38"/>
      <c r="B11" s="38"/>
      <c r="C11" s="38"/>
      <c r="D11" s="38"/>
      <c r="E11" s="38"/>
      <c r="F11" s="38"/>
      <c r="G11" s="38"/>
      <c r="H11" s="1"/>
    </row>
    <row r="12" spans="1:238" x14ac:dyDescent="0.2">
      <c r="A12" s="38"/>
      <c r="B12" s="38"/>
      <c r="C12" s="38"/>
      <c r="D12" s="38"/>
      <c r="E12" s="38"/>
      <c r="F12" s="38"/>
      <c r="G12" s="38"/>
      <c r="H12" s="1"/>
    </row>
    <row r="13" spans="1:238" x14ac:dyDescent="0.2">
      <c r="A13" s="38"/>
      <c r="B13" s="38"/>
      <c r="C13" s="38"/>
      <c r="D13" s="38"/>
      <c r="E13" s="38"/>
      <c r="F13" s="38"/>
      <c r="G13" s="38"/>
      <c r="H13" s="1"/>
    </row>
    <row r="14" spans="1:238" x14ac:dyDescent="0.2">
      <c r="A14" s="38"/>
      <c r="B14" s="38"/>
      <c r="C14" s="38"/>
      <c r="D14" s="38"/>
      <c r="E14" s="38"/>
      <c r="F14" s="38"/>
      <c r="G14" s="38"/>
      <c r="H14" s="1"/>
    </row>
    <row r="15" spans="1:238" x14ac:dyDescent="0.2">
      <c r="A15" s="38"/>
      <c r="B15" s="38"/>
      <c r="C15" s="38"/>
      <c r="D15" s="38"/>
      <c r="E15" s="38"/>
      <c r="F15" s="38"/>
      <c r="G15" s="38"/>
      <c r="H15" s="1"/>
    </row>
    <row r="16" spans="1:238" x14ac:dyDescent="0.2">
      <c r="A16" s="38"/>
      <c r="B16" s="38"/>
      <c r="C16" s="38"/>
      <c r="D16" s="38"/>
      <c r="E16" s="38"/>
      <c r="F16" s="38"/>
      <c r="G16" s="38"/>
      <c r="H16" s="1"/>
    </row>
    <row r="17" spans="1:8" x14ac:dyDescent="0.2">
      <c r="A17" s="38"/>
      <c r="B17" s="38"/>
      <c r="C17" s="38"/>
      <c r="D17" s="38"/>
      <c r="E17" s="38"/>
      <c r="F17" s="38"/>
      <c r="G17" s="38"/>
      <c r="H17" s="1"/>
    </row>
    <row r="18" spans="1:8" x14ac:dyDescent="0.2">
      <c r="A18" s="38"/>
      <c r="B18" s="38"/>
      <c r="C18" s="38"/>
      <c r="D18" s="38"/>
      <c r="E18" s="38"/>
      <c r="F18" s="38"/>
      <c r="G18" s="38"/>
      <c r="H18" s="1"/>
    </row>
    <row r="19" spans="1:8" x14ac:dyDescent="0.2">
      <c r="A19" s="38"/>
      <c r="B19" s="38"/>
      <c r="C19" s="38"/>
      <c r="D19" s="38"/>
      <c r="E19" s="38"/>
      <c r="F19" s="38"/>
      <c r="G19" s="38"/>
      <c r="H19" s="1"/>
    </row>
    <row r="20" spans="1:8" x14ac:dyDescent="0.2">
      <c r="A20" s="38"/>
      <c r="B20" s="38"/>
      <c r="C20" s="38"/>
      <c r="D20" s="38"/>
      <c r="E20" s="38"/>
      <c r="F20" s="38"/>
      <c r="G20" s="38"/>
      <c r="H20" s="1"/>
    </row>
    <row r="21" spans="1:8" x14ac:dyDescent="0.2">
      <c r="A21" s="38"/>
      <c r="B21" s="38"/>
      <c r="C21" s="38"/>
      <c r="D21" s="38"/>
      <c r="E21" s="38"/>
      <c r="F21" s="38"/>
      <c r="G21" s="38"/>
      <c r="H21" s="1"/>
    </row>
    <row r="22" spans="1:8" x14ac:dyDescent="0.2">
      <c r="A22" s="38"/>
      <c r="B22" s="38"/>
      <c r="C22" s="38"/>
      <c r="D22" s="38"/>
      <c r="E22" s="38"/>
      <c r="F22" s="38"/>
      <c r="G22" s="38"/>
      <c r="H22" s="1"/>
    </row>
    <row r="23" spans="1:8" x14ac:dyDescent="0.2">
      <c r="A23" s="38"/>
      <c r="B23" s="38"/>
      <c r="C23" s="38"/>
      <c r="D23" s="38"/>
      <c r="E23" s="38"/>
      <c r="F23" s="38"/>
      <c r="G23" s="38"/>
      <c r="H23" s="1"/>
    </row>
    <row r="24" spans="1:8" x14ac:dyDescent="0.2">
      <c r="A24" s="38"/>
      <c r="B24" s="38"/>
      <c r="C24" s="38"/>
      <c r="D24" s="38"/>
      <c r="E24" s="38"/>
      <c r="F24" s="38"/>
      <c r="G24" s="38"/>
      <c r="H24" s="1"/>
    </row>
    <row r="25" spans="1:8" x14ac:dyDescent="0.2">
      <c r="A25" s="38"/>
      <c r="B25" s="38"/>
      <c r="C25" s="38"/>
      <c r="D25" s="38"/>
      <c r="E25" s="38"/>
      <c r="F25" s="38"/>
      <c r="G25" s="38"/>
      <c r="H25" s="1"/>
    </row>
    <row r="26" spans="1:8" x14ac:dyDescent="0.2">
      <c r="A26" s="38"/>
      <c r="B26" s="38"/>
      <c r="C26" s="38"/>
      <c r="D26" s="38"/>
      <c r="E26" s="38"/>
      <c r="F26" s="38"/>
      <c r="G26" s="38"/>
      <c r="H26" s="1"/>
    </row>
    <row r="27" spans="1:8" x14ac:dyDescent="0.2">
      <c r="A27" s="38"/>
      <c r="B27" s="38"/>
      <c r="C27" s="38"/>
      <c r="D27" s="38"/>
      <c r="E27" s="38"/>
      <c r="F27" s="38"/>
      <c r="G27" s="38"/>
      <c r="H27" s="1"/>
    </row>
    <row r="28" spans="1:8" x14ac:dyDescent="0.2">
      <c r="A28" s="38"/>
      <c r="B28" s="38"/>
      <c r="C28" s="38"/>
      <c r="D28" s="38"/>
      <c r="E28" s="38"/>
      <c r="F28" s="38"/>
      <c r="G28" s="38"/>
      <c r="H28" s="1"/>
    </row>
    <row r="29" spans="1:8" x14ac:dyDescent="0.2">
      <c r="A29" s="38"/>
      <c r="B29" s="38"/>
      <c r="C29" s="38"/>
      <c r="D29" s="38"/>
      <c r="E29" s="38"/>
      <c r="F29" s="38"/>
      <c r="G29" s="38"/>
      <c r="H29" s="1"/>
    </row>
    <row r="30" spans="1:8" x14ac:dyDescent="0.2">
      <c r="A30" s="38"/>
      <c r="B30" s="38"/>
      <c r="C30" s="38"/>
      <c r="D30" s="38"/>
      <c r="E30" s="38"/>
      <c r="F30" s="38"/>
      <c r="G30" s="38"/>
      <c r="H30" s="1"/>
    </row>
    <row r="31" spans="1:8" x14ac:dyDescent="0.2">
      <c r="A31" s="38"/>
      <c r="B31" s="38"/>
      <c r="C31" s="38"/>
      <c r="D31" s="38"/>
      <c r="E31" s="38"/>
      <c r="F31" s="38"/>
      <c r="G31" s="38"/>
      <c r="H31" s="1"/>
    </row>
    <row r="32" spans="1:8" x14ac:dyDescent="0.2">
      <c r="A32" s="38"/>
      <c r="B32" s="38"/>
      <c r="C32" s="38"/>
      <c r="D32" s="38"/>
      <c r="E32" s="38"/>
      <c r="F32" s="38"/>
      <c r="G32" s="38"/>
      <c r="H32" s="1"/>
    </row>
    <row r="33" spans="1:8" x14ac:dyDescent="0.2">
      <c r="A33" s="38"/>
      <c r="B33" s="38"/>
      <c r="C33" s="38"/>
      <c r="D33" s="38"/>
      <c r="E33" s="38"/>
      <c r="F33" s="38"/>
      <c r="G33" s="38"/>
      <c r="H33" s="1"/>
    </row>
    <row r="34" spans="1:8" x14ac:dyDescent="0.2">
      <c r="A34" s="38"/>
      <c r="B34" s="38"/>
      <c r="C34" s="38"/>
      <c r="D34" s="38"/>
      <c r="E34" s="38"/>
      <c r="F34" s="38"/>
      <c r="G34" s="38"/>
      <c r="H34" s="1"/>
    </row>
    <row r="35" spans="1:8" x14ac:dyDescent="0.2">
      <c r="A35" s="38"/>
      <c r="B35" s="38"/>
      <c r="C35" s="38"/>
      <c r="D35" s="38"/>
      <c r="E35" s="38"/>
      <c r="F35" s="38"/>
      <c r="G35" s="38"/>
      <c r="H35" s="1"/>
    </row>
    <row r="36" spans="1:8" x14ac:dyDescent="0.2">
      <c r="A36" s="39"/>
      <c r="B36" s="39"/>
      <c r="C36" s="39"/>
      <c r="D36" s="39"/>
      <c r="E36" s="39"/>
      <c r="F36" s="39"/>
      <c r="G36" s="39"/>
      <c r="H36" s="1"/>
    </row>
    <row r="37" spans="1:8" x14ac:dyDescent="0.2">
      <c r="H37" s="1"/>
    </row>
    <row r="38" spans="1:8" x14ac:dyDescent="0.2">
      <c r="H38" s="1"/>
    </row>
  </sheetData>
  <mergeCells count="3">
    <mergeCell ref="A6:G6"/>
    <mergeCell ref="A5:G5"/>
    <mergeCell ref="A1:G1"/>
  </mergeCells>
  <pageMargins left="0.5" right="0.5" top="0.5" bottom="0.5" header="0" footer="0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70" zoomScaleNormal="70" zoomScaleSheetLayoutView="70" workbookViewId="0">
      <selection activeCell="B27" sqref="B27"/>
    </sheetView>
  </sheetViews>
  <sheetFormatPr defaultColWidth="9" defaultRowHeight="14.25" x14ac:dyDescent="0.2"/>
  <cols>
    <col min="1" max="1" width="6.25" style="2" customWidth="1"/>
    <col min="2" max="2" width="29.375" style="2" customWidth="1"/>
    <col min="3" max="3" width="56.5" style="2" customWidth="1"/>
    <col min="4" max="16384" width="9" style="2"/>
  </cols>
  <sheetData>
    <row r="1" spans="1:11" ht="13.15" customHeight="1" x14ac:dyDescent="0.2">
      <c r="A1" s="210"/>
      <c r="B1" s="210"/>
      <c r="C1" s="210"/>
      <c r="D1" s="26"/>
      <c r="E1" s="26"/>
      <c r="F1" s="26"/>
      <c r="G1" s="26"/>
      <c r="H1" s="26"/>
      <c r="I1" s="26"/>
      <c r="J1" s="26"/>
      <c r="K1" s="26"/>
    </row>
    <row r="2" spans="1:11" s="95" customFormat="1" ht="15.75" x14ac:dyDescent="0.25">
      <c r="A2" s="145" t="s">
        <v>165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1" ht="15.75" x14ac:dyDescent="0.25">
      <c r="A3" s="147" t="s">
        <v>163</v>
      </c>
      <c r="B3" s="148"/>
      <c r="C3" s="148"/>
      <c r="D3" s="25"/>
      <c r="E3" s="20"/>
      <c r="F3" s="20"/>
      <c r="G3" s="20"/>
      <c r="H3" s="20"/>
      <c r="I3" s="20"/>
      <c r="J3" s="20"/>
      <c r="K3" s="20"/>
    </row>
    <row r="4" spans="1:11" ht="13.9" customHeight="1" thickBot="1" x14ac:dyDescent="0.25">
      <c r="A4" s="220"/>
      <c r="B4" s="220"/>
      <c r="C4" s="220"/>
      <c r="D4" s="25"/>
      <c r="E4" s="20"/>
      <c r="F4" s="20"/>
      <c r="G4" s="20"/>
      <c r="H4" s="20"/>
      <c r="I4" s="20"/>
      <c r="J4" s="20"/>
      <c r="K4" s="20"/>
    </row>
    <row r="5" spans="1:11" ht="15.75" customHeight="1" thickBot="1" x14ac:dyDescent="0.25">
      <c r="A5" s="216" t="s">
        <v>109</v>
      </c>
      <c r="B5" s="216"/>
      <c r="C5" s="216"/>
      <c r="D5" s="1"/>
    </row>
    <row r="6" spans="1:11" s="3" customFormat="1" ht="18.2" customHeight="1" x14ac:dyDescent="0.25">
      <c r="A6" s="217"/>
      <c r="B6" s="217"/>
      <c r="C6" s="217"/>
      <c r="D6" s="33"/>
    </row>
    <row r="7" spans="1:11" ht="24" customHeight="1" x14ac:dyDescent="0.2">
      <c r="A7" s="34" t="s">
        <v>3</v>
      </c>
      <c r="B7" s="213" t="s">
        <v>81</v>
      </c>
      <c r="C7" s="214"/>
      <c r="D7" s="1"/>
    </row>
    <row r="8" spans="1:11" x14ac:dyDescent="0.2">
      <c r="A8" s="35"/>
      <c r="B8" s="211"/>
      <c r="C8" s="212"/>
      <c r="D8" s="1"/>
    </row>
    <row r="9" spans="1:11" ht="20.25" customHeight="1" x14ac:dyDescent="0.2">
      <c r="A9" s="35"/>
      <c r="B9" s="208" t="s">
        <v>82</v>
      </c>
      <c r="C9" s="209"/>
      <c r="D9" s="1"/>
    </row>
    <row r="10" spans="1:11" ht="21.75" customHeight="1" x14ac:dyDescent="0.2">
      <c r="A10" s="35"/>
      <c r="B10" s="208" t="s">
        <v>83</v>
      </c>
      <c r="C10" s="209"/>
      <c r="D10" s="1"/>
    </row>
    <row r="11" spans="1:11" x14ac:dyDescent="0.2">
      <c r="A11" s="31"/>
      <c r="B11" s="32"/>
      <c r="C11" s="36"/>
      <c r="D11" s="1"/>
    </row>
    <row r="12" spans="1:11" ht="15" thickBot="1" x14ac:dyDescent="0.25">
      <c r="A12" s="215"/>
      <c r="B12" s="215"/>
      <c r="C12" s="215"/>
      <c r="D12" s="1"/>
    </row>
    <row r="13" spans="1:11" ht="15" thickBot="1" x14ac:dyDescent="0.25">
      <c r="A13" s="216" t="s">
        <v>110</v>
      </c>
      <c r="B13" s="216"/>
      <c r="C13" s="216"/>
      <c r="D13" s="1"/>
    </row>
    <row r="14" spans="1:11" x14ac:dyDescent="0.2">
      <c r="A14" s="217"/>
      <c r="B14" s="217"/>
      <c r="C14" s="217"/>
      <c r="D14" s="1"/>
    </row>
    <row r="15" spans="1:11" ht="24.75" customHeight="1" x14ac:dyDescent="0.2">
      <c r="A15" s="35"/>
      <c r="B15" s="218" t="s">
        <v>85</v>
      </c>
      <c r="C15" s="219"/>
      <c r="D15" s="1"/>
    </row>
    <row r="16" spans="1:11" x14ac:dyDescent="0.2">
      <c r="A16" s="35"/>
      <c r="B16" s="211"/>
      <c r="C16" s="212"/>
      <c r="D16" s="1"/>
    </row>
    <row r="17" spans="1:4" ht="24" customHeight="1" x14ac:dyDescent="0.2">
      <c r="A17" s="35"/>
      <c r="B17" s="208" t="s">
        <v>82</v>
      </c>
      <c r="C17" s="209"/>
      <c r="D17" s="1"/>
    </row>
    <row r="18" spans="1:4" ht="23.25" customHeight="1" x14ac:dyDescent="0.2">
      <c r="A18" s="35"/>
      <c r="B18" s="208" t="s">
        <v>83</v>
      </c>
      <c r="C18" s="209"/>
      <c r="D18" s="1"/>
    </row>
    <row r="19" spans="1:4" ht="25.5" customHeight="1" x14ac:dyDescent="0.2">
      <c r="A19" s="35"/>
      <c r="B19" s="208" t="s">
        <v>84</v>
      </c>
      <c r="C19" s="209"/>
      <c r="D19" s="1"/>
    </row>
    <row r="20" spans="1:4" ht="15" x14ac:dyDescent="0.2">
      <c r="A20" s="4"/>
      <c r="B20" s="5"/>
      <c r="C20" s="5"/>
    </row>
  </sheetData>
  <mergeCells count="16">
    <mergeCell ref="B17:C17"/>
    <mergeCell ref="B18:C18"/>
    <mergeCell ref="B19:C19"/>
    <mergeCell ref="A1:C1"/>
    <mergeCell ref="B16:C16"/>
    <mergeCell ref="B7:C7"/>
    <mergeCell ref="B8:C8"/>
    <mergeCell ref="A12:C12"/>
    <mergeCell ref="A13:C13"/>
    <mergeCell ref="A14:C14"/>
    <mergeCell ref="B15:C15"/>
    <mergeCell ref="A6:C6"/>
    <mergeCell ref="A4:C4"/>
    <mergeCell ref="A5:C5"/>
    <mergeCell ref="B9:C9"/>
    <mergeCell ref="B10:C10"/>
  </mergeCells>
  <pageMargins left="0.5" right="0.5" top="0.5" bottom="0.5" header="0" footer="0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2"/>
  <sheetViews>
    <sheetView workbookViewId="0">
      <selection activeCell="K2" sqref="K2:K14"/>
    </sheetView>
  </sheetViews>
  <sheetFormatPr defaultRowHeight="14.25" x14ac:dyDescent="0.2"/>
  <cols>
    <col min="1" max="1" width="22.375" bestFit="1" customWidth="1"/>
    <col min="2" max="2" width="12.625" bestFit="1" customWidth="1"/>
  </cols>
  <sheetData>
    <row r="1" spans="1:11" ht="15" x14ac:dyDescent="0.25">
      <c r="K1" s="16" t="s">
        <v>51</v>
      </c>
    </row>
    <row r="2" spans="1:11" ht="15" x14ac:dyDescent="0.25">
      <c r="A2" s="6" t="s">
        <v>4</v>
      </c>
      <c r="B2" s="13" t="s">
        <v>23</v>
      </c>
      <c r="C2" s="17" t="s">
        <v>59</v>
      </c>
      <c r="D2" s="18"/>
      <c r="E2" s="18"/>
      <c r="F2" s="18"/>
      <c r="G2" s="6"/>
      <c r="K2" t="s">
        <v>39</v>
      </c>
    </row>
    <row r="3" spans="1:11" x14ac:dyDescent="0.2">
      <c r="A3" t="s">
        <v>19</v>
      </c>
      <c r="B3" s="12" t="s">
        <v>20</v>
      </c>
      <c r="C3" s="18" t="s">
        <v>60</v>
      </c>
      <c r="D3" s="18"/>
      <c r="E3" s="18"/>
      <c r="F3" s="18"/>
      <c r="K3" t="s">
        <v>40</v>
      </c>
    </row>
    <row r="4" spans="1:11" x14ac:dyDescent="0.2">
      <c r="A4" t="s">
        <v>5</v>
      </c>
      <c r="B4" s="12" t="s">
        <v>21</v>
      </c>
      <c r="C4" s="18" t="s">
        <v>61</v>
      </c>
      <c r="D4" s="18"/>
      <c r="E4" s="18"/>
      <c r="F4" s="18"/>
      <c r="K4" t="s">
        <v>41</v>
      </c>
    </row>
    <row r="5" spans="1:11" x14ac:dyDescent="0.2">
      <c r="A5" t="s">
        <v>6</v>
      </c>
      <c r="B5" s="12" t="s">
        <v>22</v>
      </c>
      <c r="C5" s="18" t="s">
        <v>62</v>
      </c>
      <c r="D5" s="18"/>
      <c r="E5" s="18"/>
      <c r="F5" s="18"/>
      <c r="K5" t="s">
        <v>42</v>
      </c>
    </row>
    <row r="6" spans="1:11" x14ac:dyDescent="0.2">
      <c r="A6" t="s">
        <v>7</v>
      </c>
      <c r="B6" t="s">
        <v>7</v>
      </c>
      <c r="C6" s="18" t="s">
        <v>63</v>
      </c>
      <c r="D6" s="18"/>
      <c r="E6" s="18"/>
      <c r="F6" s="18"/>
      <c r="K6" t="s">
        <v>43</v>
      </c>
    </row>
    <row r="7" spans="1:11" s="15" customFormat="1" x14ac:dyDescent="0.2">
      <c r="C7" s="18" t="s">
        <v>64</v>
      </c>
      <c r="D7" s="18"/>
      <c r="E7" s="18"/>
      <c r="F7" s="18"/>
      <c r="K7" s="15" t="s">
        <v>44</v>
      </c>
    </row>
    <row r="8" spans="1:11" x14ac:dyDescent="0.2">
      <c r="C8" s="18" t="s">
        <v>65</v>
      </c>
      <c r="D8" s="18"/>
      <c r="E8" s="18"/>
      <c r="F8" s="18"/>
      <c r="K8" t="s">
        <v>45</v>
      </c>
    </row>
    <row r="9" spans="1:11" x14ac:dyDescent="0.2">
      <c r="C9" s="18" t="s">
        <v>66</v>
      </c>
      <c r="D9" s="18"/>
      <c r="E9" s="18"/>
      <c r="F9" s="18"/>
      <c r="K9" t="s">
        <v>46</v>
      </c>
    </row>
    <row r="10" spans="1:11" ht="15" x14ac:dyDescent="0.25">
      <c r="A10" s="6" t="s">
        <v>8</v>
      </c>
      <c r="C10" s="18" t="s">
        <v>67</v>
      </c>
      <c r="D10" s="18"/>
      <c r="E10" s="18"/>
      <c r="F10" s="18"/>
      <c r="K10" t="s">
        <v>47</v>
      </c>
    </row>
    <row r="11" spans="1:11" x14ac:dyDescent="0.2">
      <c r="A11" t="s">
        <v>9</v>
      </c>
      <c r="C11" t="s">
        <v>68</v>
      </c>
      <c r="K11" t="s">
        <v>48</v>
      </c>
    </row>
    <row r="12" spans="1:11" x14ac:dyDescent="0.2">
      <c r="A12" t="s">
        <v>10</v>
      </c>
      <c r="C12" t="s">
        <v>69</v>
      </c>
      <c r="K12" t="s">
        <v>49</v>
      </c>
    </row>
    <row r="13" spans="1:11" x14ac:dyDescent="0.2">
      <c r="K13" t="s">
        <v>50</v>
      </c>
    </row>
    <row r="14" spans="1:11" ht="15" x14ac:dyDescent="0.25">
      <c r="A14" t="s">
        <v>35</v>
      </c>
      <c r="B14" s="16" t="s">
        <v>27</v>
      </c>
      <c r="C14" s="11"/>
      <c r="K14" t="s">
        <v>57</v>
      </c>
    </row>
    <row r="15" spans="1:11" x14ac:dyDescent="0.2">
      <c r="A15" t="s">
        <v>36</v>
      </c>
      <c r="B15" t="s">
        <v>28</v>
      </c>
      <c r="C15" s="11"/>
    </row>
    <row r="16" spans="1:11" ht="15" x14ac:dyDescent="0.25">
      <c r="A16" s="10"/>
      <c r="B16" s="14" t="s">
        <v>29</v>
      </c>
      <c r="C16" s="11"/>
      <c r="K16" s="16" t="s">
        <v>54</v>
      </c>
    </row>
    <row r="17" spans="1:11" x14ac:dyDescent="0.2">
      <c r="A17" s="11"/>
      <c r="B17" s="14" t="s">
        <v>30</v>
      </c>
      <c r="C17" s="11"/>
      <c r="K17" t="s">
        <v>56</v>
      </c>
    </row>
    <row r="18" spans="1:11" x14ac:dyDescent="0.2">
      <c r="A18" s="11"/>
      <c r="B18" s="14" t="s">
        <v>31</v>
      </c>
      <c r="C18" s="11"/>
      <c r="K18" t="s">
        <v>52</v>
      </c>
    </row>
    <row r="19" spans="1:11" x14ac:dyDescent="0.2">
      <c r="A19" s="11"/>
      <c r="B19" s="14" t="s">
        <v>38</v>
      </c>
      <c r="C19" s="11"/>
      <c r="K19" t="s">
        <v>53</v>
      </c>
    </row>
    <row r="20" spans="1:11" x14ac:dyDescent="0.2">
      <c r="A20" s="11"/>
      <c r="B20" s="14" t="s">
        <v>7</v>
      </c>
      <c r="C20" s="11"/>
    </row>
    <row r="21" spans="1:11" x14ac:dyDescent="0.2">
      <c r="A21" s="11"/>
      <c r="B21" s="11"/>
    </row>
    <row r="22" spans="1:11" x14ac:dyDescent="0.2">
      <c r="A22" s="11"/>
      <c r="B22" s="1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Profile</vt:lpstr>
      <vt:lpstr>340B</vt:lpstr>
      <vt:lpstr>Financial-Direct</vt:lpstr>
      <vt:lpstr>Financial-Overhead</vt:lpstr>
      <vt:lpstr>Comments</vt:lpstr>
      <vt:lpstr>Certification</vt:lpstr>
      <vt:lpstr>Validation</vt:lpstr>
      <vt:lpstr>'340B'!Print_Area</vt:lpstr>
      <vt:lpstr>Certification!Print_Area</vt:lpstr>
      <vt:lpstr>Comments!Print_Area</vt:lpstr>
      <vt:lpstr>'Financial-Direct'!Print_Area</vt:lpstr>
      <vt:lpstr>'Financial-Overhead'!Print_Area</vt:lpstr>
      <vt:lpstr>Profile!Print_Area</vt:lpstr>
      <vt:lpstr>Validation!Print_Area</vt:lpstr>
      <vt:lpstr>'340B'!Print_Titles</vt:lpstr>
      <vt:lpstr>'Financial-Overhead'!Print_Titles</vt:lpstr>
    </vt:vector>
  </TitlesOfParts>
  <Company>Marsh &amp; McLennan Companies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Banken</dc:creator>
  <cp:lastModifiedBy>Matt Steigerwald</cp:lastModifiedBy>
  <cp:lastPrinted>2016-05-25T13:04:56Z</cp:lastPrinted>
  <dcterms:created xsi:type="dcterms:W3CDTF">2014-07-11T15:09:16Z</dcterms:created>
  <dcterms:modified xsi:type="dcterms:W3CDTF">2016-05-26T15:47:03Z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PR_PEERREVIEW">
    <vt:lpwstr>Peer Review Identifier</vt:lpwstr>
  </property>
  <property fmtid="{D5CDD505-2E9C-101B-9397-08002B2CF9AE}" pid="3" name="MPR_DocID">
    <vt:lpwstr>e9b532986e2347cc94d3ee30ebb80e1d</vt:lpwstr>
  </property>
</Properties>
</file>