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L:\SWI-PHI\SWI70-52 2025 BCP SSI Rates\Work Transmittals\2024-12-XX Final Rate Reports\SSI Exhibits\"/>
    </mc:Choice>
  </mc:AlternateContent>
  <xr:revisionPtr revIDLastSave="0" documentId="13_ncr:1_{C5358C20-552C-4695-BE50-541E7A97D5BF}" xr6:coauthVersionLast="47" xr6:coauthVersionMax="47" xr10:uidLastSave="{00000000-0000-0000-0000-000000000000}"/>
  <bookViews>
    <workbookView xWindow="-110" yWindow="-110" windowWidth="19420" windowHeight="11620" xr2:uid="{B6A5A99E-29D4-464E-A049-26AC084F1C74}"/>
  </bookViews>
  <sheets>
    <sheet name="Caveats" sheetId="5" r:id="rId1"/>
    <sheet name="Appendix B" sheetId="2" r:id="rId2"/>
    <sheet name="Appendix C" sheetId="18" r:id="rId3"/>
  </sheets>
  <definedNames>
    <definedName name="_xlnm._FilterDatabase" localSheetId="1" hidden="1">'Appendix B'!$A$9:$G$72</definedName>
    <definedName name="Appendix_1_Header">#REF!</definedName>
    <definedName name="Appendix_2_Header">#REF!</definedName>
    <definedName name="Base_Header">#REF!</definedName>
    <definedName name="Client_Header">#REF!</definedName>
    <definedName name="CMS_Lookup">#REF!</definedName>
    <definedName name="Demographic_Lookup">#REF!</definedName>
    <definedName name="Dis_Child_Lookup">#REF!</definedName>
    <definedName name="Duration_Lookup">#REF!</definedName>
    <definedName name="First_SMI_Lookup">#REF!</definedName>
    <definedName name="Homelessness_Lookup">#REF!</definedName>
    <definedName name="Intercept_Lookup">#REF!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Last_SMI_Lookup">#REF!</definedName>
    <definedName name="_xlnm.Print_Area" localSheetId="1">'Appendix B'!$B$2:$G$74</definedName>
    <definedName name="_xlnm.Print_Area" localSheetId="2">'Appendix C'!$B$2:$E$93</definedName>
    <definedName name="_xlnm.Print_Area" localSheetId="0">Caveats!$B$2:$P$37</definedName>
    <definedName name="Program_Header_A">#REF!</definedName>
    <definedName name="Program_Header_B">#REF!</definedName>
    <definedName name="Program_Header_C">#REF!</definedName>
    <definedName name="R_Squared_Lookup">#REF!</definedName>
    <definedName name="RY_Header">#REF!</definedName>
    <definedName name="SMI_Lookup">#REF!</definedName>
    <definedName name="SSI_Non_SMI_All_Weights">#REF!</definedName>
    <definedName name="SSI_SMI_All_Weights">#REF!</definedName>
    <definedName name="TANF_Non_SMI_Adult_Weights">#REF!</definedName>
    <definedName name="TANF_Non_SMI_Child_Weights">#REF!</definedName>
    <definedName name="TANF_SMI_All_Weights">#REF!</definedName>
    <definedName name="Utilizer_Looku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<sst xmlns="http://schemas.openxmlformats.org/spreadsheetml/2006/main" count="402" uniqueCount="215">
  <si>
    <t>Wisconsin Department of Health Services</t>
  </si>
  <si>
    <t>Risk Weight Category</t>
  </si>
  <si>
    <t>Coefficient</t>
  </si>
  <si>
    <t>P-Value</t>
  </si>
  <si>
    <t>CY 2022
 Member Months¹</t>
  </si>
  <si>
    <t>Prevalence</t>
  </si>
  <si>
    <t>Population
Risk Score²</t>
  </si>
  <si>
    <t>Regression Intercept</t>
  </si>
  <si>
    <t>N/A</t>
  </si>
  <si>
    <t>Demographic Categories</t>
  </si>
  <si>
    <t>Under Age 1</t>
  </si>
  <si>
    <t>Age 1 to 4</t>
  </si>
  <si>
    <t>Age 5 to 14 Male</t>
  </si>
  <si>
    <t>Age 5 to 14 Female</t>
  </si>
  <si>
    <t>Age 15 to 24 Male</t>
  </si>
  <si>
    <t>Age 15 to 24 Female</t>
  </si>
  <si>
    <t>Age 25 to 44 Male</t>
  </si>
  <si>
    <t>Age 25 to 44 Female</t>
  </si>
  <si>
    <t>Age 45 to 64 Older Male</t>
  </si>
  <si>
    <t>Age 45 to 64 Older Female</t>
  </si>
  <si>
    <t>Age 65 and Older</t>
  </si>
  <si>
    <t>Duration</t>
  </si>
  <si>
    <t>Homelessness</t>
  </si>
  <si>
    <t>Disease Categories</t>
  </si>
  <si>
    <t xml:space="preserve">Infectious, very high </t>
  </si>
  <si>
    <t xml:space="preserve">Infectious, high </t>
  </si>
  <si>
    <t xml:space="preserve">Infectious, medium </t>
  </si>
  <si>
    <t xml:space="preserve">Infectious, low </t>
  </si>
  <si>
    <t xml:space="preserve">Cancer, very high </t>
  </si>
  <si>
    <t xml:space="preserve">Cancer, high </t>
  </si>
  <si>
    <t xml:space="preserve">Cancer, medium </t>
  </si>
  <si>
    <t xml:space="preserve">Cancer, low </t>
  </si>
  <si>
    <t xml:space="preserve">Cardiovascular, very high </t>
  </si>
  <si>
    <t xml:space="preserve">Cardiovascular, medium </t>
  </si>
  <si>
    <t xml:space="preserve">Cardiovascular, low </t>
  </si>
  <si>
    <t xml:space="preserve">Cardiovascular, extra low </t>
  </si>
  <si>
    <t xml:space="preserve">Cerebrovascular, medium </t>
  </si>
  <si>
    <t xml:space="preserve">CNS, high </t>
  </si>
  <si>
    <t xml:space="preserve">CNS, medium </t>
  </si>
  <si>
    <t xml:space="preserve">CNS, low </t>
  </si>
  <si>
    <t xml:space="preserve">Diabetes, type 1 </t>
  </si>
  <si>
    <t xml:space="preserve">Diabetes, type 2 </t>
  </si>
  <si>
    <t xml:space="preserve">Eye, low </t>
  </si>
  <si>
    <t xml:space="preserve">Eye, very low </t>
  </si>
  <si>
    <t xml:space="preserve">Genital, extra low </t>
  </si>
  <si>
    <t xml:space="preserve">Gastro, high </t>
  </si>
  <si>
    <t xml:space="preserve">Gastro, medium </t>
  </si>
  <si>
    <t xml:space="preserve">Gastro, low </t>
  </si>
  <si>
    <t xml:space="preserve">Hematological, medium </t>
  </si>
  <si>
    <t xml:space="preserve">Hematological, low </t>
  </si>
  <si>
    <t xml:space="preserve">Metabolic, high </t>
  </si>
  <si>
    <t xml:space="preserve">Metabolic, medium </t>
  </si>
  <si>
    <t xml:space="preserve">Psychiatric, high </t>
  </si>
  <si>
    <t xml:space="preserve">Psychiatric, medium </t>
  </si>
  <si>
    <t xml:space="preserve">Psychiatric, low </t>
  </si>
  <si>
    <t xml:space="preserve">Substance abuse, low </t>
  </si>
  <si>
    <t xml:space="preserve">Substance abuse, very low </t>
  </si>
  <si>
    <t xml:space="preserve">Pulmonary, very high </t>
  </si>
  <si>
    <t xml:space="preserve">Pulmonary, medium to high </t>
  </si>
  <si>
    <t xml:space="preserve">Pulmonary, low </t>
  </si>
  <si>
    <t xml:space="preserve">Renal, extra high </t>
  </si>
  <si>
    <t xml:space="preserve">Renal, medium </t>
  </si>
  <si>
    <t xml:space="preserve">Renal, low </t>
  </si>
  <si>
    <t xml:space="preserve">Skeletal, medium </t>
  </si>
  <si>
    <t xml:space="preserve">Skin, very low </t>
  </si>
  <si>
    <t>¹ CY 2022 member months satisfying the regression criteria.</t>
  </si>
  <si>
    <t>² Reflects the average total risk score for all members associated with the given variable.</t>
  </si>
  <si>
    <t>CDPS+Rx Abbreviation</t>
  </si>
  <si>
    <t>CDPS+Rx Description</t>
  </si>
  <si>
    <t>Risk Weight</t>
  </si>
  <si>
    <t>CANVH</t>
  </si>
  <si>
    <t>CANH</t>
  </si>
  <si>
    <t>CANM</t>
  </si>
  <si>
    <t>CANL</t>
  </si>
  <si>
    <t>CARVH</t>
  </si>
  <si>
    <t>CARM</t>
  </si>
  <si>
    <t>CARL</t>
  </si>
  <si>
    <t>CAREL</t>
  </si>
  <si>
    <t>CERM</t>
  </si>
  <si>
    <t>CNSH</t>
  </si>
  <si>
    <t>CNSM</t>
  </si>
  <si>
    <t>CNSL</t>
  </si>
  <si>
    <t>DDM</t>
  </si>
  <si>
    <t xml:space="preserve">DD, medium </t>
  </si>
  <si>
    <t>DDL</t>
  </si>
  <si>
    <t xml:space="preserve">DD, low </t>
  </si>
  <si>
    <t>DIA1</t>
  </si>
  <si>
    <t>DIA2</t>
  </si>
  <si>
    <t>EYEL</t>
  </si>
  <si>
    <t>EYEVL</t>
  </si>
  <si>
    <t>GIH</t>
  </si>
  <si>
    <t>GIM</t>
  </si>
  <si>
    <t>GIL</t>
  </si>
  <si>
    <t>GENEL</t>
  </si>
  <si>
    <t>HEMEH</t>
  </si>
  <si>
    <t xml:space="preserve">Hematological, extra high </t>
  </si>
  <si>
    <t>HEMVH</t>
  </si>
  <si>
    <t xml:space="preserve">Hematological, very high </t>
  </si>
  <si>
    <t>HEMM</t>
  </si>
  <si>
    <t>HEML</t>
  </si>
  <si>
    <t>INFVH</t>
  </si>
  <si>
    <t>INFH</t>
  </si>
  <si>
    <t>INFM</t>
  </si>
  <si>
    <t>INFL</t>
  </si>
  <si>
    <t>METH</t>
  </si>
  <si>
    <t>METM</t>
  </si>
  <si>
    <t>METVL</t>
  </si>
  <si>
    <t xml:space="preserve">Metabolic, very low </t>
  </si>
  <si>
    <t>Not Used</t>
  </si>
  <si>
    <t>PRGCMP</t>
  </si>
  <si>
    <t xml:space="preserve">Pregnancy, complete </t>
  </si>
  <si>
    <t>PRGINC</t>
  </si>
  <si>
    <t xml:space="preserve">Pregnancy, incomplete </t>
  </si>
  <si>
    <t>PSYH</t>
  </si>
  <si>
    <t>PSYM</t>
  </si>
  <si>
    <t>PSYL</t>
  </si>
  <si>
    <t>PULVH</t>
  </si>
  <si>
    <t>PULH</t>
  </si>
  <si>
    <t xml:space="preserve">Pulmonary, high </t>
  </si>
  <si>
    <t>PULM</t>
  </si>
  <si>
    <t xml:space="preserve">Pulmonary, medium </t>
  </si>
  <si>
    <t>PULL</t>
  </si>
  <si>
    <t>RENEH</t>
  </si>
  <si>
    <t>RENM</t>
  </si>
  <si>
    <t>RENL</t>
  </si>
  <si>
    <t>SKCM</t>
  </si>
  <si>
    <t>SKCL</t>
  </si>
  <si>
    <t xml:space="preserve">Skeletal, low </t>
  </si>
  <si>
    <t>SKCVL</t>
  </si>
  <si>
    <t xml:space="preserve">Skeletal, very low </t>
  </si>
  <si>
    <t>SKNH</t>
  </si>
  <si>
    <t xml:space="preserve">Skin, high </t>
  </si>
  <si>
    <t>SKNL</t>
  </si>
  <si>
    <t xml:space="preserve">Skin, low </t>
  </si>
  <si>
    <t>SKNVL</t>
  </si>
  <si>
    <t>SUBL</t>
  </si>
  <si>
    <t>SUBVL</t>
  </si>
  <si>
    <t>MRX1</t>
  </si>
  <si>
    <t>Anti-coagulants</t>
  </si>
  <si>
    <t>MRX2</t>
  </si>
  <si>
    <t>Cardiac</t>
  </si>
  <si>
    <t>MRX3</t>
  </si>
  <si>
    <t>Psychosis/Bipolar/ Depression</t>
  </si>
  <si>
    <t>MRX4</t>
  </si>
  <si>
    <t>Diabetes</t>
  </si>
  <si>
    <t>MRX5</t>
  </si>
  <si>
    <t>Hemophilia/von Willebrands</t>
  </si>
  <si>
    <t>MRX6</t>
  </si>
  <si>
    <t>Hepatitis</t>
  </si>
  <si>
    <t>MRX7</t>
  </si>
  <si>
    <t>HIV</t>
  </si>
  <si>
    <t>MRX8</t>
  </si>
  <si>
    <t>Infections, high</t>
  </si>
  <si>
    <t>MRX9</t>
  </si>
  <si>
    <t>Inflammatory /Autoimmune</t>
  </si>
  <si>
    <t>MRX10</t>
  </si>
  <si>
    <t>Malignancies</t>
  </si>
  <si>
    <t>MRX11</t>
  </si>
  <si>
    <t>Multiple Sclerosis / Paralysis</t>
  </si>
  <si>
    <t>MRX12</t>
  </si>
  <si>
    <t>Parkinsons / Tremor</t>
  </si>
  <si>
    <t>MRX13</t>
  </si>
  <si>
    <t>Rare Diseases</t>
  </si>
  <si>
    <t>MRX14</t>
  </si>
  <si>
    <t>Seizure disorders</t>
  </si>
  <si>
    <t>MRX15</t>
  </si>
  <si>
    <t>Tuberculosis</t>
  </si>
  <si>
    <t>Infectious, high to very high</t>
  </si>
  <si>
    <t>Metabolic, medium to high</t>
  </si>
  <si>
    <t>Pregnancy Complete and Incomplete</t>
  </si>
  <si>
    <t>SSI Medicaid Only</t>
  </si>
  <si>
    <t>Model R-Squared: 22.3%</t>
  </si>
  <si>
    <t>Diagnosis Period Duration, 6 to 8 Months</t>
  </si>
  <si>
    <t>CCARVH</t>
  </si>
  <si>
    <t xml:space="preserve">Disabled Children Add-On - Cardiovascular, very high </t>
  </si>
  <si>
    <t>CCARM</t>
  </si>
  <si>
    <t xml:space="preserve">Disabled Children Add-On - Cardiovascular, medium </t>
  </si>
  <si>
    <t>CCNSH</t>
  </si>
  <si>
    <t xml:space="preserve">Disabled Children Add-On - CNS, high </t>
  </si>
  <si>
    <t>CDDM</t>
  </si>
  <si>
    <t xml:space="preserve">Disabled Children Add-On - DD, medium </t>
  </si>
  <si>
    <t>CDIA1</t>
  </si>
  <si>
    <t xml:space="preserve">Disabled Children Add-On - Diabetes, type 1 </t>
  </si>
  <si>
    <t>CGIH</t>
  </si>
  <si>
    <t xml:space="preserve">Disabled Children Add-On - Gastro, high </t>
  </si>
  <si>
    <t>CHEMEH</t>
  </si>
  <si>
    <t xml:space="preserve">Disabled Children Add-On - Hematological, extra high </t>
  </si>
  <si>
    <t>CHEMVH</t>
  </si>
  <si>
    <t xml:space="preserve">Disabled Children Add-On - Hematological, very high </t>
  </si>
  <si>
    <t>CINFVH</t>
  </si>
  <si>
    <t xml:space="preserve">Disabled Children Add-On - Infectious, very high </t>
  </si>
  <si>
    <t>CINFH</t>
  </si>
  <si>
    <t xml:space="preserve">Disabled Children Add-On - Infectious, high </t>
  </si>
  <si>
    <t>CINFM</t>
  </si>
  <si>
    <t xml:space="preserve">Disabled Children Add-On - Infectious, medium </t>
  </si>
  <si>
    <t>CMETH</t>
  </si>
  <si>
    <t xml:space="preserve">Disabled Children Add-On - Metabolic, high </t>
  </si>
  <si>
    <t>CMETM</t>
  </si>
  <si>
    <t xml:space="preserve">Disabled Children Add-On - Metabolic, medium </t>
  </si>
  <si>
    <t>CPSYH</t>
  </si>
  <si>
    <t xml:space="preserve">Disabled Children Add-On - Psychiatric, high </t>
  </si>
  <si>
    <t>CPSYM</t>
  </si>
  <si>
    <t xml:space="preserve">Disabled Children Add-On - Psychiatric, medium </t>
  </si>
  <si>
    <t>CPULVH</t>
  </si>
  <si>
    <t xml:space="preserve">Disabled Children Add-On - Pulmonary, very high </t>
  </si>
  <si>
    <t>CRENEH</t>
  </si>
  <si>
    <t xml:space="preserve">Disabled Children Add-On - Renal, extra high </t>
  </si>
  <si>
    <t>CSUBL</t>
  </si>
  <si>
    <t xml:space="preserve">Disabled Children Add-On - Substance abuse, low </t>
  </si>
  <si>
    <t>CSUBVL</t>
  </si>
  <si>
    <t xml:space="preserve">Disabled Children Add-On - Substance abuse, very low </t>
  </si>
  <si>
    <t>Appendix B</t>
  </si>
  <si>
    <t>Appendix C</t>
  </si>
  <si>
    <t>CDPS+Rx Mapping to Custom Risk Weight Categories</t>
  </si>
  <si>
    <t>Custom Risk Weights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</si>
</sst>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_);\-#,##0.000_)"/>
    <numFmt numFmtId="165" formatCode="_(* #,##0.000_);_(* \(#,##0.000\);_(* &quot;-&quot;??_);_(@_)"/>
    <numFmt numFmtId="166" formatCode="#,##0.000_);\(#,##0.000\)"/>
    <numFmt numFmtId="167" formatCode="0.0%"/>
    <numFmt numFmtId="168" formatCode="#,##0.000"/>
    <numFmt numFmtId="169" formatCode="0.000"/>
    <numFmt numFmtId="170" formatCode="_(* #,##0_);_(* \(#,##0\);_(* &quot;-&quot;??_);_(@_)"/>
  </numFmts>
  <fonts count="13" x14ac:knownFonts="1">
    <font>
      <sz val="10"/>
      <color theme="1"/>
      <name val="Arial"/>
      <family val="2"/>
    </font>
    <font>
      <sz val="10"/>
      <color rgb="FFFF0000"/>
      <name val="Arial"/>
      <family val="2"/>
    </font>
    <font>
      <b/>
      <u/>
      <sz val="10"/>
      <color theme="1"/>
      <name val="Arial"/>
      <family val="2"/>
    </font>
    <font>
      <sz val="10"/>
      <name val="Arial"/>
      <family val="2"/>
    </font>
    <font>
      <b/>
      <sz val="10"/>
      <name val="Arial"/>
      <family val="2"/>
    </font>
    <font>
      <b/>
      <sz val="10"/>
      <color rgb="FFFFFFFF"/>
      <name val="Arial"/>
      <family val="2"/>
    </font>
    <font>
      <sz val="10"/>
      <color theme="1"/>
      <name val="Arial"/>
      <family val="2"/>
    </font>
    <font>
      <b/>
      <sz val="10"/>
      <color theme="1"/>
      <name val="Arial"/>
      <family val="2"/>
    </font>
    <font>
      <sz val="11"/>
      <color theme="1"/>
      <name val="Calibri"/>
      <family val="2"/>
      <scheme val="minor"/>
    </font>
    <font>
      <b/>
      <sz val="10"/>
      <color indexed="9"/>
      <name val="Arial"/>
      <family val="2"/>
    </font>
    <font>
      <i/>
      <sz val="9"/>
      <color theme="1"/>
      <name val="Arial"/>
      <family val="2"/>
    </font>
    <font>
      <sz val="11"/>
      <name val="Arial"/>
      <family val="2"/>
    </font>
    <font>
      <sz val="10"/>
      <color rgb="FF7030A0"/>
      <name val="Arial"/>
      <family val="2"/>
    </font>
  </fonts>
  <fills count="3">
    <fill>
      <patternFill patternType="none"/>
    </fill>
    <fill>
      <patternFill patternType="gray125"/>
    </fill>
    <fill>
      <patternFill patternType="solid">
        <fgColor rgb="FF0081E3"/>
        <bgColor indexed="64"/>
      </patternFill>
    </fill>
  </fills>
  <borders count="5">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0" fontId="3" fillId="0" borderId="0"/>
    <xf numFmtId="43" fontId="3" fillId="0" borderId="0" applyFont="0" applyFill="0" applyBorder="0" applyAlignment="0" applyProtection="0"/>
    <xf numFmtId="9" fontId="6" fillId="0" borderId="0" applyFont="0" applyFill="0" applyBorder="0" applyAlignment="0" applyProtection="0"/>
    <xf numFmtId="0" fontId="8" fillId="0" borderId="0"/>
    <xf numFmtId="0" fontId="6" fillId="0" borderId="0"/>
    <xf numFmtId="0" fontId="11" fillId="0" borderId="0"/>
  </cellStyleXfs>
  <cellXfs count="41">
    <xf numFmtId="0" fontId="0" fillId="0" borderId="0" xfId="0"/>
    <xf numFmtId="0" fontId="2" fillId="0" borderId="0" xfId="0" applyFont="1" applyAlignment="1">
      <alignment horizontal="center" vertical="center" wrapText="1"/>
    </xf>
    <xf numFmtId="0" fontId="4" fillId="0" borderId="2" xfId="1" applyFont="1" applyBorder="1" applyProtection="1">
      <protection locked="0"/>
    </xf>
    <xf numFmtId="0" fontId="3" fillId="0" borderId="2" xfId="1" applyBorder="1" applyProtection="1">
      <protection locked="0"/>
    </xf>
    <xf numFmtId="164" fontId="1" fillId="0" borderId="0" xfId="0" applyNumberFormat="1"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67" fontId="3" fillId="0" borderId="0" xfId="3" applyNumberFormat="1" applyFont="1" applyFill="1" applyBorder="1" applyProtection="1">
      <protection locked="0"/>
    </xf>
    <xf numFmtId="165" fontId="3" fillId="0" borderId="0" xfId="2" applyNumberFormat="1" applyFont="1" applyFill="1" applyBorder="1" applyAlignment="1" applyProtection="1">
      <alignment horizontal="left" indent="1"/>
      <protection locked="0"/>
    </xf>
    <xf numFmtId="0" fontId="7" fillId="0" borderId="1" xfId="0" applyFont="1" applyBorder="1" applyAlignment="1">
      <alignment horizontal="center" vertical="center" wrapText="1"/>
    </xf>
    <xf numFmtId="166" fontId="3" fillId="0" borderId="0" xfId="2" applyNumberFormat="1" applyFont="1" applyFill="1" applyBorder="1" applyProtection="1">
      <protection locked="0"/>
    </xf>
    <xf numFmtId="0" fontId="3" fillId="0" borderId="0" xfId="0" applyFont="1"/>
    <xf numFmtId="166" fontId="3" fillId="0" borderId="0" xfId="0" applyNumberFormat="1" applyFont="1"/>
    <xf numFmtId="0" fontId="3" fillId="0" borderId="2" xfId="0" applyFont="1" applyBorder="1" applyAlignment="1">
      <alignment horizontal="centerContinuous"/>
    </xf>
    <xf numFmtId="166" fontId="3" fillId="0" borderId="4" xfId="0" applyNumberFormat="1" applyFont="1" applyBorder="1" applyAlignment="1">
      <alignment horizontal="centerContinuous"/>
    </xf>
    <xf numFmtId="0" fontId="6" fillId="0" borderId="0" xfId="5"/>
    <xf numFmtId="0" fontId="1" fillId="0" borderId="2" xfId="1" applyFont="1" applyBorder="1" applyProtection="1">
      <protection locked="0"/>
    </xf>
    <xf numFmtId="168" fontId="1" fillId="0" borderId="2" xfId="1" applyNumberFormat="1" applyFont="1" applyBorder="1" applyProtection="1">
      <protection locked="0"/>
    </xf>
    <xf numFmtId="166" fontId="1" fillId="0" borderId="2" xfId="1" applyNumberFormat="1" applyFont="1" applyBorder="1" applyProtection="1">
      <protection locked="0"/>
    </xf>
    <xf numFmtId="166" fontId="3" fillId="0" borderId="2" xfId="1" applyNumberFormat="1" applyBorder="1" applyProtection="1">
      <protection locked="0"/>
    </xf>
    <xf numFmtId="165" fontId="3" fillId="0" borderId="0" xfId="2" applyNumberFormat="1" applyFont="1" applyFill="1" applyBorder="1" applyAlignment="1" applyProtection="1">
      <alignment horizontal="right"/>
      <protection locked="0"/>
    </xf>
    <xf numFmtId="0" fontId="3" fillId="0" borderId="0" xfId="0" applyFont="1" applyAlignment="1">
      <alignment horizontal="center"/>
    </xf>
    <xf numFmtId="0" fontId="4" fillId="0" borderId="3" xfId="0" applyFont="1" applyBorder="1" applyAlignment="1">
      <alignment horizontal="centerContinuous"/>
    </xf>
    <xf numFmtId="3" fontId="3" fillId="0" borderId="0" xfId="2" applyNumberFormat="1" applyFont="1" applyFill="1" applyBorder="1" applyProtection="1">
      <protection locked="0"/>
    </xf>
    <xf numFmtId="0" fontId="1" fillId="0" borderId="0" xfId="0" applyFont="1"/>
    <xf numFmtId="0" fontId="5" fillId="2" borderId="0" xfId="0" applyFont="1" applyFill="1" applyAlignment="1">
      <alignment horizontal="centerContinuous"/>
    </xf>
    <xf numFmtId="166" fontId="5" fillId="2" borderId="0" xfId="0" applyNumberFormat="1" applyFont="1" applyFill="1" applyAlignment="1">
      <alignment horizontal="centerContinuous"/>
    </xf>
    <xf numFmtId="0" fontId="9" fillId="2" borderId="0" xfId="0" applyFont="1" applyFill="1" applyAlignment="1">
      <alignment horizontal="centerContinuous"/>
    </xf>
    <xf numFmtId="167" fontId="3" fillId="0" borderId="0" xfId="3" applyNumberFormat="1" applyFont="1" applyFill="1" applyBorder="1" applyAlignment="1" applyProtection="1">
      <alignment horizontal="right"/>
      <protection locked="0"/>
    </xf>
    <xf numFmtId="0" fontId="7" fillId="0" borderId="1" xfId="0" applyFont="1" applyBorder="1" applyAlignment="1">
      <alignment horizontal="center" vertical="center"/>
    </xf>
    <xf numFmtId="169" fontId="3" fillId="0" borderId="0" xfId="0" applyNumberFormat="1" applyFont="1" applyAlignment="1">
      <alignment horizontal="center"/>
    </xf>
    <xf numFmtId="170" fontId="3" fillId="0" borderId="0" xfId="2" applyNumberFormat="1" applyFont="1" applyFill="1" applyBorder="1" applyAlignment="1" applyProtection="1">
      <alignment horizontal="right"/>
      <protection locked="0"/>
    </xf>
    <xf numFmtId="0" fontId="4" fillId="0" borderId="1" xfId="0" applyFont="1" applyBorder="1" applyAlignment="1">
      <alignment horizontal="right" vertical="center"/>
    </xf>
    <xf numFmtId="167" fontId="4" fillId="0" borderId="1" xfId="3" applyNumberFormat="1" applyFont="1" applyBorder="1" applyAlignment="1">
      <alignment horizontal="right" vertical="center"/>
    </xf>
    <xf numFmtId="169" fontId="4" fillId="0" borderId="1" xfId="0" applyNumberFormat="1" applyFont="1" applyBorder="1" applyAlignment="1">
      <alignment horizontal="right" vertical="center"/>
    </xf>
    <xf numFmtId="3" fontId="4" fillId="0" borderId="1" xfId="0" applyNumberFormat="1" applyFont="1" applyBorder="1" applyAlignment="1">
      <alignment horizontal="right" vertical="center"/>
    </xf>
    <xf numFmtId="0" fontId="4" fillId="0" borderId="1" xfId="0" applyFont="1" applyBorder="1" applyAlignment="1">
      <alignment horizontal="left" vertical="center"/>
    </xf>
    <xf numFmtId="0" fontId="10" fillId="0" borderId="0" xfId="0" applyFont="1"/>
    <xf numFmtId="0" fontId="3" fillId="0" borderId="0" xfId="6" applyFont="1"/>
    <xf numFmtId="0" fontId="12" fillId="0" borderId="0" xfId="5" applyFont="1"/>
  </cellXfs>
  <cellStyles count="7">
    <cellStyle name="Comma 2" xfId="2" xr:uid="{00000000-0005-0000-0000-000000000000}"/>
    <cellStyle name="Normal" xfId="0" builtinId="0" customBuiltin="1"/>
    <cellStyle name="Normal 2" xfId="1" xr:uid="{00000000-0005-0000-0000-000002000000}"/>
    <cellStyle name="Normal 2 2" xfId="5" xr:uid="{00000000-0005-0000-0000-000003000000}"/>
    <cellStyle name="Normal 2 4" xfId="4" xr:uid="{00000000-0005-0000-0000-000004000000}"/>
    <cellStyle name="Normal_Experience Rating Tool - WORK Version 3-4" xfId="6" xr:uid="{CE9259AB-331A-42CF-8D27-498982EE724B}"/>
    <cellStyle name="Percent" xfId="3" builtinId="5"/>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2</xdr:row>
      <xdr:rowOff>76200</xdr:rowOff>
    </xdr:to>
    <xdr:sp macro="" textlink="">
      <xdr:nvSpPr>
        <xdr:cNvPr id="2" name="Text Box 3">
          <a:extLst>
            <a:ext uri="{FF2B5EF4-FFF2-40B4-BE49-F238E27FC236}">
              <a16:creationId xmlns:a16="http://schemas.microsoft.com/office/drawing/2014/main" id="{A908A017-2FA9-4F97-B7AD-D2175C6C9EF7}"/>
            </a:ext>
          </a:extLst>
        </xdr:cNvPr>
        <xdr:cNvSpPr txBox="1">
          <a:spLocks noChangeArrowheads="1"/>
        </xdr:cNvSpPr>
      </xdr:nvSpPr>
      <xdr:spPr bwMode="auto">
        <a:xfrm>
          <a:off x="114300" y="167640"/>
          <a:ext cx="9372600" cy="243840"/>
        </a:xfrm>
        <a:prstGeom prst="rect">
          <a:avLst/>
        </a:prstGeom>
        <a:solidFill>
          <a:srgbClr val="0081E3"/>
        </a:solidFill>
        <a:ln w="19050">
          <a:solidFill>
            <a:srgbClr val="000000"/>
          </a:solidFill>
          <a:miter lim="800000"/>
          <a:headEnd/>
          <a:tailEnd/>
        </a:ln>
      </xdr:spPr>
      <xdr:txBody>
        <a:bodyPr vertOverflow="clip" wrap="square" lIns="36576" tIns="32004" rIns="36576" bIns="0" anchor="t" upright="1"/>
        <a:lstStyle/>
        <a:p>
          <a:pPr algn="ctr" rtl="0">
            <a:defRPr sz="1000"/>
          </a:pPr>
          <a:r>
            <a:rPr lang="en-US" sz="1400" b="1" i="0" strike="noStrike">
              <a:solidFill>
                <a:srgbClr val="FFFFFF"/>
              </a:solidFill>
              <a:latin typeface="Arial" panose="020B0604020202020204" pitchFamily="34" charset="0"/>
              <a:cs typeface="Arial" panose="020B0604020202020204" pitchFamily="34" charset="0"/>
            </a:rPr>
            <a:t>CAVEATS AND LIMITATIONS</a:t>
          </a:r>
        </a:p>
      </xdr:txBody>
    </xdr:sp>
    <xdr:clientData/>
  </xdr:twoCellAnchor>
  <xdr:twoCellAnchor>
    <xdr:from>
      <xdr:col>0</xdr:col>
      <xdr:colOff>111125</xdr:colOff>
      <xdr:row>2</xdr:row>
      <xdr:rowOff>82548</xdr:rowOff>
    </xdr:from>
    <xdr:to>
      <xdr:col>16</xdr:col>
      <xdr:colOff>0</xdr:colOff>
      <xdr:row>37</xdr:row>
      <xdr:rowOff>0</xdr:rowOff>
    </xdr:to>
    <xdr:sp macro="" textlink="">
      <xdr:nvSpPr>
        <xdr:cNvPr id="3" name="Text Box 4">
          <a:extLst>
            <a:ext uri="{FF2B5EF4-FFF2-40B4-BE49-F238E27FC236}">
              <a16:creationId xmlns:a16="http://schemas.microsoft.com/office/drawing/2014/main" id="{C5DB11F8-8C0B-4BC6-9F44-38C448F89506}"/>
            </a:ext>
          </a:extLst>
        </xdr:cNvPr>
        <xdr:cNvSpPr txBox="1">
          <a:spLocks noChangeArrowheads="1"/>
        </xdr:cNvSpPr>
      </xdr:nvSpPr>
      <xdr:spPr bwMode="auto">
        <a:xfrm>
          <a:off x="111125" y="400048"/>
          <a:ext cx="9528175" cy="5473702"/>
        </a:xfrm>
        <a:prstGeom prst="rect">
          <a:avLst/>
        </a:prstGeom>
        <a:noFill/>
        <a:ln w="19050">
          <a:solidFill>
            <a:srgbClr val="000000"/>
          </a:solidFill>
          <a:miter lim="800000"/>
          <a:headEnd/>
          <a:tailEnd/>
        </a:ln>
      </xdr:spPr>
      <xdr:txBody>
        <a:bodyPr vertOverflow="clip" wrap="square" lIns="27432" tIns="27432" rIns="27432" bIns="0" anchor="t" upright="1"/>
        <a:lstStyle/>
        <a:p>
          <a:pPr algn="ctr" rtl="0">
            <a:defRPr sz="1000"/>
          </a:pPr>
          <a:endParaRPr lang="en-US" sz="1200" b="1" i="0" strike="noStrike">
            <a:solidFill>
              <a:srgbClr val="000000"/>
            </a:solidFill>
            <a:latin typeface="Arial" panose="020B0604020202020204" pitchFamily="34" charset="0"/>
            <a:cs typeface="Arial" panose="020B0604020202020204" pitchFamily="34" charset="0"/>
          </a:endParaRPr>
        </a:p>
        <a:p>
          <a:pPr algn="ctr" rtl="0">
            <a:defRPr sz="1000"/>
          </a:pPr>
          <a:r>
            <a:rPr lang="en-US" sz="1200" b="1" i="0" strike="noStrike">
              <a:solidFill>
                <a:srgbClr val="000000"/>
              </a:solidFill>
              <a:latin typeface="Arial" panose="020B0604020202020204" pitchFamily="34" charset="0"/>
              <a:cs typeface="Arial" panose="020B0604020202020204" pitchFamily="34" charset="0"/>
            </a:rPr>
            <a:t>PLEASE READ BEFORE PROCEEDING</a:t>
          </a:r>
          <a:endParaRPr lang="en-US" sz="1200" b="0" i="0" strike="noStrike">
            <a:solidFill>
              <a:srgbClr val="000000"/>
            </a:solidFill>
            <a:latin typeface="Arial" panose="020B0604020202020204" pitchFamily="34" charset="0"/>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information contained in these exhibits, along with the accompanying report, has been prepared for the State of Wisconsin Department of Health Services (DHS) for the purpose of developing the 2025 capitation rates for the Supplemental Security</a:t>
          </a:r>
          <a:r>
            <a:rPr lang="en-US" sz="1000" baseline="0">
              <a:effectLst/>
              <a:latin typeface="Arial" panose="020B0604020202020204" pitchFamily="34" charset="0"/>
              <a:ea typeface="+mn-ea"/>
              <a:cs typeface="Arial" panose="020B0604020202020204" pitchFamily="34" charset="0"/>
            </a:rPr>
            <a:t> Income</a:t>
          </a:r>
          <a:r>
            <a:rPr lang="en-US" sz="1000">
              <a:effectLst/>
              <a:latin typeface="Arial" panose="020B0604020202020204" pitchFamily="34" charset="0"/>
              <a:ea typeface="+mn-ea"/>
              <a:cs typeface="Arial" panose="020B0604020202020204" pitchFamily="34" charset="0"/>
            </a:rPr>
            <a:t> program. It may not be appropriate, and should not be used, for other purposes.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has been prepared solely for DHS and their consultants and advisors. It is our understanding the information in these exhibits and the accompanying report</a:t>
          </a:r>
          <a:r>
            <a:rPr lang="en-US" sz="1000" baseline="0">
              <a:effectLst/>
              <a:latin typeface="Arial" panose="020B0604020202020204" pitchFamily="34" charset="0"/>
              <a:ea typeface="+mn-ea"/>
              <a:cs typeface="Arial" panose="020B0604020202020204" pitchFamily="34" charset="0"/>
            </a:rPr>
            <a:t> </a:t>
          </a:r>
          <a:r>
            <a:rPr lang="en-US" sz="1000">
              <a:effectLst/>
              <a:latin typeface="Arial" panose="020B0604020202020204" pitchFamily="34" charset="0"/>
              <a:ea typeface="+mn-ea"/>
              <a:cs typeface="Arial" panose="020B0604020202020204" pitchFamily="34" charset="0"/>
            </a:rPr>
            <a:t>will be shared with CMS and may be utilized in a public document. We recognize that materials we deliver to DHS may be public records subject to disclosure to third parties; however, we do not intend to benefit, and assume no duty or liability to, other parties who receive this work. To the extent this information is provided to third parties, it should only be distributed and reviewed in its entirety.</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results in these exhibits are technical in nature and are dependent upon specific assumptions and methods. No party should rely on these results without a thorough understanding of those assumptions and methods. Such an understanding may require consultation with qualified professionals.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In order to provide the information requested by DHS, we developed certain models to estimate the values included in these exhibits. We have reviewed the models, including their inputs, calculations, and outputs for consistency, reasonableness, and appropriateness to the intended purpose and in compliance with generally accepted actuarial practice and relevant actuarial standards of practice (ASOPs). The models, including all input, calculations, and output may not be appropriate for any other purpose.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models rely on data and information provided by DHS and the participating HMOs, including eligibility data, FFS claims data, HMO encounter data, HMO financial data, program changes, and other supporting information. We accepted this information without audit, but reviewed the information for general reasonableness and validated the encounter data to reported financial data. If the information used is inadequate or incomplete, the results will be likewise inadequate or incomplete.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We performed a limited review of the data used directly in our analysis for reasonableness and consistency and have not found material defects in the data. If there are material defects in the data, it is possible they would be uncovered by a detailed, systematic review and comparison of the data to search for data values that are questionable, or for relationships that are materially inconsistent. Such a review was beyond the scope of our assignment.</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Differences between the capitation rates and actual experience will depend on the extent to which future experience conforms to the assumptions made in the capitation rate calculations. It is certain that actual experience will not conform exactly to the assumptions used. Actual amounts will differ from projected amounts to the extent that actual experience deviates from expected experience due to many different factors, including the unwinding of the PHE.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 of these exhibits are members of the American Academy of Actuaries and meet the qualification standards for performing the analyses.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2"/>
  <sheetViews>
    <sheetView showGridLines="0" tabSelected="1" view="pageBreakPreview" zoomScaleNormal="100" zoomScaleSheetLayoutView="100" workbookViewId="0"/>
  </sheetViews>
  <sheetFormatPr defaultColWidth="9.08984375" defaultRowHeight="12.5" x14ac:dyDescent="0.25"/>
  <cols>
    <col min="1" max="1" width="1.6328125" style="16" customWidth="1"/>
    <col min="2" max="16384" width="9.08984375" style="16"/>
  </cols>
  <sheetData>
    <row r="1" spans="1:17" x14ac:dyDescent="0.25">
      <c r="A1" s="39"/>
      <c r="B1" s="39"/>
      <c r="C1" s="39"/>
      <c r="D1" s="39"/>
      <c r="E1" s="39"/>
      <c r="F1" s="39"/>
      <c r="G1" s="39"/>
      <c r="H1" s="39"/>
      <c r="I1" s="39"/>
      <c r="J1" s="39"/>
      <c r="K1" s="39"/>
      <c r="L1" s="39"/>
      <c r="M1" s="39"/>
      <c r="N1" s="39"/>
      <c r="O1" s="39"/>
      <c r="P1" s="39"/>
    </row>
    <row r="2" spans="1:17" x14ac:dyDescent="0.25">
      <c r="A2" s="39"/>
      <c r="B2" s="39"/>
      <c r="C2" s="39"/>
      <c r="D2" s="39"/>
      <c r="E2" s="39"/>
      <c r="F2" s="39"/>
      <c r="G2" s="39"/>
      <c r="H2" s="39"/>
      <c r="I2" s="39"/>
      <c r="J2" s="39"/>
      <c r="K2" s="39"/>
      <c r="L2" s="39"/>
      <c r="M2" s="39"/>
      <c r="N2" s="39"/>
      <c r="O2" s="39"/>
      <c r="P2" s="39"/>
    </row>
    <row r="3" spans="1:17" x14ac:dyDescent="0.25">
      <c r="A3" s="39"/>
      <c r="B3" s="39"/>
      <c r="C3" s="39"/>
      <c r="D3" s="39"/>
      <c r="E3" s="39"/>
      <c r="F3" s="39"/>
      <c r="G3" s="39"/>
      <c r="H3" s="39"/>
      <c r="I3" s="39"/>
      <c r="J3" s="39"/>
      <c r="K3" s="39"/>
      <c r="L3" s="39"/>
      <c r="M3" s="39"/>
      <c r="N3" s="39"/>
      <c r="O3" s="39"/>
      <c r="P3" s="39"/>
    </row>
    <row r="4" spans="1:17" x14ac:dyDescent="0.25">
      <c r="A4" s="39"/>
      <c r="B4" s="39"/>
      <c r="C4" s="39"/>
      <c r="D4" s="39"/>
      <c r="E4" s="39"/>
      <c r="F4" s="39"/>
      <c r="G4" s="39"/>
      <c r="H4" s="39"/>
      <c r="I4" s="39"/>
      <c r="J4" s="39"/>
      <c r="K4" s="39"/>
      <c r="L4" s="39"/>
      <c r="M4" s="39"/>
      <c r="N4" s="39"/>
      <c r="O4" s="39"/>
      <c r="P4" s="39"/>
    </row>
    <row r="5" spans="1:17" x14ac:dyDescent="0.25">
      <c r="A5" s="39"/>
      <c r="B5" s="39"/>
      <c r="C5" s="39"/>
      <c r="D5" s="39"/>
      <c r="E5" s="39"/>
      <c r="F5" s="39"/>
      <c r="G5" s="39"/>
      <c r="H5" s="39"/>
      <c r="I5" s="39"/>
      <c r="J5" s="39"/>
      <c r="K5" s="39"/>
      <c r="L5" s="39"/>
      <c r="M5" s="39"/>
      <c r="N5" s="39"/>
      <c r="O5" s="39"/>
      <c r="P5" s="39"/>
    </row>
    <row r="6" spans="1:17" x14ac:dyDescent="0.25">
      <c r="A6" s="39"/>
      <c r="B6" s="39"/>
      <c r="C6" s="39"/>
      <c r="D6" s="39"/>
      <c r="E6" s="39"/>
      <c r="F6" s="39"/>
      <c r="G6" s="39"/>
      <c r="H6" s="39"/>
      <c r="I6" s="39"/>
      <c r="J6" s="39"/>
      <c r="K6" s="39"/>
      <c r="L6" s="39"/>
      <c r="M6" s="39"/>
      <c r="N6" s="39"/>
      <c r="O6" s="39"/>
      <c r="P6" s="39"/>
    </row>
    <row r="7" spans="1:17" x14ac:dyDescent="0.25">
      <c r="A7" s="39"/>
      <c r="B7" s="39"/>
      <c r="C7" s="39"/>
      <c r="D7" s="39"/>
      <c r="E7" s="39"/>
      <c r="F7" s="39"/>
      <c r="G7" s="39"/>
      <c r="H7" s="39"/>
      <c r="I7" s="39"/>
      <c r="J7" s="39"/>
      <c r="K7" s="39"/>
      <c r="L7" s="39"/>
      <c r="M7" s="39"/>
      <c r="N7" s="39"/>
      <c r="O7" s="39"/>
      <c r="P7" s="39"/>
    </row>
    <row r="8" spans="1:17" x14ac:dyDescent="0.25">
      <c r="A8" s="39"/>
      <c r="B8" s="39"/>
      <c r="C8" s="39"/>
      <c r="D8" s="39"/>
      <c r="E8" s="39"/>
      <c r="F8" s="39"/>
      <c r="G8" s="39"/>
      <c r="H8" s="39"/>
      <c r="I8" s="39"/>
      <c r="J8" s="39"/>
      <c r="K8" s="39"/>
      <c r="L8" s="39"/>
      <c r="M8" s="39"/>
      <c r="N8" s="39"/>
      <c r="O8" s="39"/>
      <c r="P8" s="39"/>
    </row>
    <row r="9" spans="1:17" x14ac:dyDescent="0.25">
      <c r="A9" s="39"/>
      <c r="B9" s="39"/>
      <c r="C9" s="39"/>
      <c r="D9" s="39"/>
      <c r="E9" s="39"/>
      <c r="F9" s="39"/>
      <c r="G9" s="39"/>
      <c r="H9" s="39"/>
      <c r="I9" s="39"/>
      <c r="J9" s="39"/>
      <c r="K9" s="39"/>
      <c r="L9" s="39"/>
      <c r="M9" s="39"/>
      <c r="N9" s="39"/>
      <c r="O9" s="39"/>
      <c r="P9" s="39"/>
    </row>
    <row r="10" spans="1:17" x14ac:dyDescent="0.25">
      <c r="A10" s="39"/>
      <c r="B10" s="39"/>
      <c r="C10" s="39"/>
      <c r="D10" s="39"/>
      <c r="E10" s="39"/>
      <c r="F10" s="39"/>
      <c r="G10" s="39"/>
      <c r="H10" s="39"/>
      <c r="I10" s="39"/>
      <c r="J10" s="39"/>
      <c r="K10" s="39"/>
      <c r="L10" s="39"/>
      <c r="M10" s="39"/>
      <c r="N10" s="39"/>
      <c r="O10" s="39"/>
      <c r="P10" s="39"/>
    </row>
    <row r="11" spans="1:17" x14ac:dyDescent="0.25">
      <c r="A11" s="39"/>
      <c r="B11" s="39"/>
      <c r="C11" s="39"/>
      <c r="D11" s="39"/>
      <c r="E11" s="39"/>
      <c r="F11" s="39"/>
      <c r="G11" s="39"/>
      <c r="H11" s="39"/>
      <c r="I11" s="39"/>
      <c r="J11" s="39"/>
      <c r="K11" s="39"/>
      <c r="L11" s="39"/>
      <c r="M11" s="39"/>
      <c r="N11" s="39"/>
      <c r="O11" s="39"/>
      <c r="P11" s="39"/>
    </row>
    <row r="12" spans="1:17" x14ac:dyDescent="0.25">
      <c r="A12" s="39"/>
      <c r="B12" s="39"/>
      <c r="C12" s="39"/>
      <c r="D12" s="39"/>
      <c r="E12" s="39"/>
      <c r="F12" s="39"/>
      <c r="G12" s="39"/>
      <c r="H12" s="39"/>
      <c r="I12" s="39"/>
      <c r="J12" s="39"/>
      <c r="K12" s="39"/>
      <c r="L12" s="39"/>
      <c r="M12" s="39"/>
      <c r="N12" s="39"/>
      <c r="O12" s="39"/>
      <c r="P12" s="39"/>
    </row>
    <row r="13" spans="1:17" x14ac:dyDescent="0.25">
      <c r="A13" s="39"/>
      <c r="B13" s="39"/>
      <c r="C13" s="39"/>
      <c r="D13" s="39"/>
      <c r="E13" s="39"/>
      <c r="F13" s="39"/>
      <c r="G13" s="39"/>
      <c r="H13" s="39"/>
      <c r="I13" s="39"/>
      <c r="J13" s="39"/>
      <c r="K13" s="39"/>
      <c r="L13" s="39"/>
      <c r="M13" s="39"/>
      <c r="N13" s="39"/>
      <c r="O13" s="39"/>
      <c r="P13" s="39"/>
    </row>
    <row r="14" spans="1:17" x14ac:dyDescent="0.25">
      <c r="A14" s="39"/>
      <c r="B14" s="39"/>
      <c r="C14" s="39"/>
      <c r="D14" s="39"/>
      <c r="E14" s="39"/>
      <c r="F14" s="39"/>
      <c r="G14" s="39"/>
      <c r="H14" s="39"/>
      <c r="I14" s="39"/>
      <c r="J14" s="39"/>
      <c r="K14" s="39"/>
      <c r="L14" s="39"/>
      <c r="M14" s="39"/>
      <c r="N14" s="39"/>
      <c r="O14" s="39"/>
      <c r="P14" s="39"/>
    </row>
    <row r="15" spans="1:17" x14ac:dyDescent="0.25">
      <c r="A15" s="39"/>
      <c r="B15" s="39"/>
      <c r="C15" s="39"/>
      <c r="D15" s="39"/>
      <c r="E15" s="39"/>
      <c r="F15" s="39"/>
      <c r="G15" s="39"/>
      <c r="H15" s="39"/>
      <c r="I15" s="39"/>
      <c r="J15" s="39"/>
      <c r="K15" s="39"/>
      <c r="L15" s="39"/>
      <c r="M15" s="39"/>
      <c r="N15" s="39"/>
      <c r="O15" s="39"/>
      <c r="P15" s="39"/>
      <c r="Q15" s="40"/>
    </row>
    <row r="16" spans="1:17" x14ac:dyDescent="0.25">
      <c r="A16" s="39"/>
      <c r="B16" s="39"/>
      <c r="C16" s="39"/>
      <c r="D16" s="39"/>
      <c r="E16" s="39"/>
      <c r="F16" s="39"/>
      <c r="G16" s="39"/>
      <c r="H16" s="39"/>
      <c r="I16" s="39"/>
      <c r="J16" s="39"/>
      <c r="K16" s="39"/>
      <c r="L16" s="39"/>
      <c r="M16" s="39"/>
      <c r="N16" s="39"/>
      <c r="O16" s="39"/>
      <c r="P16" s="39"/>
      <c r="Q16" s="40"/>
    </row>
    <row r="17" spans="1:17" x14ac:dyDescent="0.25">
      <c r="A17" s="39"/>
      <c r="B17" s="39"/>
      <c r="C17" s="39"/>
      <c r="D17" s="39"/>
      <c r="E17" s="39"/>
      <c r="F17" s="39"/>
      <c r="G17" s="39"/>
      <c r="H17" s="39"/>
      <c r="I17" s="39"/>
      <c r="J17" s="39"/>
      <c r="K17" s="39"/>
      <c r="L17" s="39"/>
      <c r="M17" s="39"/>
      <c r="N17" s="39"/>
      <c r="O17" s="39"/>
      <c r="P17" s="39"/>
      <c r="Q17" s="40"/>
    </row>
    <row r="18" spans="1:17" x14ac:dyDescent="0.25">
      <c r="A18" s="39"/>
      <c r="B18" s="39"/>
      <c r="C18" s="39"/>
      <c r="D18" s="39"/>
      <c r="E18" s="39"/>
      <c r="F18" s="39"/>
      <c r="G18" s="39"/>
      <c r="H18" s="39"/>
      <c r="I18" s="39"/>
      <c r="J18" s="39"/>
      <c r="K18" s="39"/>
      <c r="L18" s="39"/>
      <c r="M18" s="39"/>
      <c r="N18" s="39"/>
      <c r="O18" s="39"/>
      <c r="P18" s="39"/>
      <c r="Q18" s="40"/>
    </row>
    <row r="19" spans="1:17" x14ac:dyDescent="0.25">
      <c r="A19" s="39"/>
      <c r="B19" s="39"/>
      <c r="C19" s="39"/>
      <c r="D19" s="39"/>
      <c r="E19" s="39"/>
      <c r="F19" s="39"/>
      <c r="G19" s="39"/>
      <c r="H19" s="39"/>
      <c r="I19" s="39"/>
      <c r="J19" s="39"/>
      <c r="K19" s="39"/>
      <c r="L19" s="39"/>
      <c r="M19" s="39"/>
      <c r="N19" s="39"/>
      <c r="O19" s="39"/>
      <c r="P19" s="39"/>
      <c r="Q19" s="40"/>
    </row>
    <row r="20" spans="1:17" x14ac:dyDescent="0.25">
      <c r="A20" s="39"/>
      <c r="B20" s="39"/>
      <c r="C20" s="39"/>
      <c r="D20" s="39"/>
      <c r="E20" s="39"/>
      <c r="F20" s="39"/>
      <c r="G20" s="39"/>
      <c r="H20" s="39"/>
      <c r="I20" s="39"/>
      <c r="J20" s="39"/>
      <c r="K20" s="39"/>
      <c r="L20" s="39"/>
      <c r="M20" s="39"/>
      <c r="N20" s="39"/>
      <c r="O20" s="39"/>
      <c r="P20" s="39"/>
      <c r="Q20" s="40"/>
    </row>
    <row r="21" spans="1:17" x14ac:dyDescent="0.25">
      <c r="A21" s="39"/>
      <c r="B21" s="39"/>
      <c r="C21" s="39"/>
      <c r="D21" s="39"/>
      <c r="E21" s="39"/>
      <c r="F21" s="39"/>
      <c r="G21" s="39"/>
      <c r="H21" s="39"/>
      <c r="I21" s="39"/>
      <c r="J21" s="39"/>
      <c r="K21" s="39"/>
      <c r="L21" s="39"/>
      <c r="M21" s="39"/>
      <c r="N21" s="39"/>
      <c r="O21" s="39"/>
      <c r="P21" s="39"/>
      <c r="Q21" s="40"/>
    </row>
    <row r="22" spans="1:17" x14ac:dyDescent="0.25">
      <c r="A22" s="39"/>
      <c r="B22" s="39"/>
      <c r="C22" s="39"/>
      <c r="D22" s="39"/>
      <c r="E22" s="39"/>
      <c r="F22" s="39"/>
      <c r="G22" s="39"/>
      <c r="H22" s="39"/>
      <c r="I22" s="39"/>
      <c r="J22" s="39"/>
      <c r="K22" s="39"/>
      <c r="L22" s="39"/>
      <c r="M22" s="39"/>
      <c r="N22" s="39"/>
      <c r="O22" s="39"/>
      <c r="P22" s="39"/>
      <c r="Q22" s="40"/>
    </row>
    <row r="23" spans="1:17" x14ac:dyDescent="0.25">
      <c r="A23" s="39"/>
      <c r="B23" s="39"/>
      <c r="C23" s="39"/>
      <c r="D23" s="39"/>
      <c r="E23" s="39"/>
      <c r="F23" s="39"/>
      <c r="G23" s="39"/>
      <c r="H23" s="39"/>
      <c r="I23" s="39"/>
      <c r="J23" s="39"/>
      <c r="K23" s="39"/>
      <c r="L23" s="39"/>
      <c r="M23" s="39"/>
      <c r="N23" s="39"/>
      <c r="O23" s="39"/>
      <c r="P23" s="39"/>
      <c r="Q23" s="40"/>
    </row>
    <row r="24" spans="1:17" x14ac:dyDescent="0.25">
      <c r="A24" s="39"/>
      <c r="B24" s="39"/>
      <c r="C24" s="39"/>
      <c r="D24" s="39"/>
      <c r="E24" s="39"/>
      <c r="F24" s="39"/>
      <c r="G24" s="39"/>
      <c r="H24" s="39"/>
      <c r="I24" s="39"/>
      <c r="J24" s="39"/>
      <c r="K24" s="39"/>
      <c r="L24" s="39"/>
      <c r="M24" s="39"/>
      <c r="N24" s="39"/>
      <c r="O24" s="39"/>
      <c r="P24" s="39"/>
      <c r="Q24" s="40"/>
    </row>
    <row r="25" spans="1:17" x14ac:dyDescent="0.25">
      <c r="A25" s="39"/>
      <c r="B25" s="39"/>
      <c r="C25" s="39"/>
      <c r="D25" s="39"/>
      <c r="E25" s="39"/>
      <c r="F25" s="39"/>
      <c r="G25" s="39"/>
      <c r="H25" s="39"/>
      <c r="I25" s="39"/>
      <c r="J25" s="39"/>
      <c r="K25" s="39"/>
      <c r="L25" s="39"/>
      <c r="M25" s="39"/>
      <c r="N25" s="39"/>
      <c r="O25" s="39"/>
      <c r="P25" s="39"/>
    </row>
    <row r="26" spans="1:17" x14ac:dyDescent="0.25">
      <c r="A26" s="39"/>
      <c r="B26" s="39"/>
      <c r="C26" s="39"/>
      <c r="D26" s="39"/>
      <c r="E26" s="39"/>
      <c r="F26" s="39"/>
      <c r="G26" s="39"/>
      <c r="H26" s="39"/>
      <c r="I26" s="39"/>
      <c r="J26" s="39"/>
      <c r="K26" s="39"/>
      <c r="L26" s="39"/>
      <c r="M26" s="39"/>
      <c r="N26" s="39"/>
      <c r="O26" s="39"/>
      <c r="P26" s="39"/>
    </row>
    <row r="27" spans="1:17" x14ac:dyDescent="0.25">
      <c r="A27" s="39"/>
      <c r="B27" s="39"/>
      <c r="C27" s="39"/>
      <c r="D27" s="39"/>
      <c r="E27" s="39"/>
      <c r="F27" s="39"/>
      <c r="G27" s="39"/>
      <c r="H27" s="39"/>
      <c r="I27" s="39"/>
      <c r="J27" s="39"/>
      <c r="K27" s="39"/>
      <c r="L27" s="39"/>
      <c r="M27" s="39"/>
      <c r="N27" s="39"/>
      <c r="O27" s="39"/>
      <c r="P27" s="39"/>
    </row>
    <row r="28" spans="1:17" x14ac:dyDescent="0.25">
      <c r="A28" s="39"/>
      <c r="B28" s="39"/>
      <c r="C28" s="39"/>
      <c r="D28" s="39"/>
      <c r="E28" s="39"/>
      <c r="F28" s="39"/>
      <c r="G28" s="39"/>
      <c r="H28" s="39"/>
      <c r="I28" s="39"/>
      <c r="J28" s="39"/>
      <c r="K28" s="39"/>
      <c r="L28" s="39"/>
      <c r="M28" s="39"/>
      <c r="N28" s="39"/>
      <c r="O28" s="39"/>
      <c r="P28" s="39"/>
    </row>
    <row r="29" spans="1:17" x14ac:dyDescent="0.25">
      <c r="A29" s="39"/>
      <c r="B29" s="39"/>
      <c r="C29" s="39"/>
      <c r="D29" s="39"/>
      <c r="E29" s="39"/>
      <c r="F29" s="39"/>
      <c r="G29" s="39"/>
      <c r="H29" s="39"/>
      <c r="I29" s="39"/>
      <c r="J29" s="39"/>
      <c r="K29" s="39"/>
      <c r="L29" s="39"/>
      <c r="M29" s="39"/>
      <c r="N29" s="39"/>
      <c r="O29" s="39"/>
      <c r="P29" s="39"/>
    </row>
    <row r="30" spans="1:17" x14ac:dyDescent="0.25">
      <c r="A30" s="39"/>
      <c r="B30" s="39"/>
      <c r="C30" s="39"/>
      <c r="D30" s="39"/>
      <c r="E30" s="39"/>
      <c r="F30" s="39"/>
      <c r="G30" s="39"/>
      <c r="H30" s="39"/>
      <c r="I30" s="39"/>
      <c r="J30" s="39"/>
      <c r="K30" s="39"/>
      <c r="L30" s="39"/>
      <c r="M30" s="39"/>
      <c r="N30" s="39"/>
      <c r="O30" s="39"/>
      <c r="P30" s="39"/>
    </row>
    <row r="31" spans="1:17" x14ac:dyDescent="0.25">
      <c r="A31" s="39"/>
      <c r="B31" s="39"/>
      <c r="C31" s="39"/>
      <c r="D31" s="39"/>
      <c r="E31" s="39"/>
      <c r="F31" s="39"/>
      <c r="G31" s="39"/>
      <c r="H31" s="39"/>
      <c r="I31" s="39"/>
      <c r="J31" s="39"/>
      <c r="K31" s="39"/>
      <c r="L31" s="39"/>
      <c r="M31" s="39"/>
      <c r="N31" s="39"/>
      <c r="O31" s="39"/>
      <c r="P31" s="39"/>
    </row>
    <row r="32" spans="1:17" x14ac:dyDescent="0.25">
      <c r="A32" s="39"/>
      <c r="B32" s="39"/>
      <c r="C32" s="39"/>
      <c r="D32" s="39"/>
      <c r="E32" s="39"/>
      <c r="F32" s="39"/>
      <c r="G32" s="39"/>
      <c r="H32" s="39"/>
      <c r="I32" s="39"/>
      <c r="J32" s="39"/>
      <c r="K32" s="39"/>
      <c r="L32" s="39"/>
      <c r="M32" s="39"/>
      <c r="N32" s="39"/>
      <c r="O32" s="39"/>
      <c r="P32" s="39"/>
    </row>
  </sheetData>
  <pageMargins left="0.7" right="0.7" top="0.75" bottom="0.75" header="0.3" footer="0.3"/>
  <pageSetup scale="91" orientation="landscape" r:id="rId1"/>
  <headerFooter>
    <oddFooter>&amp;CMilliman&amp;L12/9/2024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I78"/>
  <sheetViews>
    <sheetView view="pageBreakPreview" zoomScaleNormal="100" zoomScaleSheetLayoutView="100" workbookViewId="0"/>
  </sheetViews>
  <sheetFormatPr defaultRowHeight="12.5" x14ac:dyDescent="0.25"/>
  <cols>
    <col min="1" max="1" width="2.6328125" customWidth="1"/>
    <col min="2" max="2" width="45.90625" bestFit="1" customWidth="1"/>
    <col min="3" max="3" width="15" style="12" customWidth="1"/>
    <col min="4" max="4" width="15" customWidth="1"/>
    <col min="5" max="5" width="26.08984375" bestFit="1" customWidth="1"/>
    <col min="6" max="6" width="16.90625" customWidth="1"/>
    <col min="7" max="7" width="16.90625" style="13" customWidth="1"/>
    <col min="8" max="8" width="2.453125" customWidth="1"/>
  </cols>
  <sheetData>
    <row r="2" spans="2:9" ht="13" x14ac:dyDescent="0.3">
      <c r="B2" s="28" t="s">
        <v>211</v>
      </c>
      <c r="C2" s="26"/>
      <c r="D2" s="26"/>
      <c r="E2" s="26"/>
      <c r="F2" s="26"/>
      <c r="G2" s="27"/>
    </row>
    <row r="3" spans="2:9" ht="13" x14ac:dyDescent="0.3">
      <c r="B3" s="28" t="s">
        <v>0</v>
      </c>
      <c r="C3" s="26"/>
      <c r="D3" s="26"/>
      <c r="E3" s="26"/>
      <c r="F3" s="26"/>
      <c r="G3" s="27"/>
      <c r="I3" s="25"/>
    </row>
    <row r="4" spans="2:9" ht="13" x14ac:dyDescent="0.3">
      <c r="B4" s="28" t="s">
        <v>170</v>
      </c>
      <c r="C4" s="26"/>
      <c r="D4" s="26"/>
      <c r="E4" s="26"/>
      <c r="F4" s="26"/>
      <c r="G4" s="27"/>
    </row>
    <row r="5" spans="2:9" ht="13" x14ac:dyDescent="0.3">
      <c r="B5" s="28" t="s">
        <v>214</v>
      </c>
      <c r="C5" s="26"/>
      <c r="D5" s="26"/>
      <c r="E5" s="26"/>
      <c r="F5" s="26"/>
      <c r="G5" s="27"/>
    </row>
    <row r="6" spans="2:9" ht="13" thickBot="1" x14ac:dyDescent="0.3">
      <c r="B6" s="12"/>
      <c r="D6" s="12"/>
      <c r="E6" s="12"/>
      <c r="F6" s="12"/>
    </row>
    <row r="7" spans="2:9" ht="13.5" thickBot="1" x14ac:dyDescent="0.35">
      <c r="B7" s="23" t="s">
        <v>171</v>
      </c>
      <c r="C7" s="14"/>
      <c r="D7" s="14"/>
      <c r="E7" s="14"/>
      <c r="F7" s="14"/>
      <c r="G7" s="15"/>
    </row>
    <row r="8" spans="2:9" x14ac:dyDescent="0.25">
      <c r="B8" s="12"/>
      <c r="D8" s="12"/>
      <c r="E8" s="12"/>
      <c r="F8" s="12"/>
    </row>
    <row r="9" spans="2:9" ht="26.5" thickBot="1" x14ac:dyDescent="0.3">
      <c r="B9" s="6" t="s">
        <v>1</v>
      </c>
      <c r="C9" s="7" t="s">
        <v>2</v>
      </c>
      <c r="D9" s="7" t="s">
        <v>3</v>
      </c>
      <c r="E9" s="7" t="s">
        <v>4</v>
      </c>
      <c r="F9" s="7" t="s">
        <v>5</v>
      </c>
      <c r="G9" s="7" t="s">
        <v>6</v>
      </c>
    </row>
    <row r="10" spans="2:9" ht="13.5" thickBot="1" x14ac:dyDescent="0.3">
      <c r="B10" s="37" t="s">
        <v>7</v>
      </c>
      <c r="C10" s="35">
        <v>8.1760979837667502E-2</v>
      </c>
      <c r="D10" s="33" t="s">
        <v>8</v>
      </c>
      <c r="E10" s="36">
        <v>437580</v>
      </c>
      <c r="F10" s="34">
        <v>1</v>
      </c>
      <c r="G10" s="35">
        <v>1</v>
      </c>
    </row>
    <row r="11" spans="2:9" ht="13.5" thickBot="1" x14ac:dyDescent="0.3">
      <c r="B11" s="37" t="s">
        <v>9</v>
      </c>
      <c r="C11" s="20"/>
      <c r="D11" s="18"/>
      <c r="E11" s="3"/>
      <c r="F11" s="17"/>
      <c r="G11" s="20"/>
    </row>
    <row r="12" spans="2:9" x14ac:dyDescent="0.25">
      <c r="B12" s="9" t="s">
        <v>10</v>
      </c>
      <c r="C12" s="21" t="s">
        <v>8</v>
      </c>
      <c r="D12" s="21" t="s">
        <v>8</v>
      </c>
      <c r="E12" s="32" t="s">
        <v>8</v>
      </c>
      <c r="F12" s="29" t="s">
        <v>8</v>
      </c>
      <c r="G12" s="21" t="s">
        <v>8</v>
      </c>
    </row>
    <row r="13" spans="2:9" x14ac:dyDescent="0.25">
      <c r="B13" s="9" t="s">
        <v>11</v>
      </c>
      <c r="C13" s="21" t="s">
        <v>8</v>
      </c>
      <c r="D13" s="21" t="s">
        <v>8</v>
      </c>
      <c r="E13" s="32" t="s">
        <v>8</v>
      </c>
      <c r="F13" s="29" t="s">
        <v>8</v>
      </c>
      <c r="G13" s="21" t="s">
        <v>8</v>
      </c>
    </row>
    <row r="14" spans="2:9" x14ac:dyDescent="0.25">
      <c r="B14" s="9" t="s">
        <v>12</v>
      </c>
      <c r="C14" s="21" t="s">
        <v>8</v>
      </c>
      <c r="D14" s="21" t="s">
        <v>8</v>
      </c>
      <c r="E14" s="32" t="s">
        <v>8</v>
      </c>
      <c r="F14" s="29" t="s">
        <v>8</v>
      </c>
      <c r="G14" s="21" t="s">
        <v>8</v>
      </c>
    </row>
    <row r="15" spans="2:9" x14ac:dyDescent="0.25">
      <c r="B15" s="9" t="s">
        <v>13</v>
      </c>
      <c r="C15" s="21" t="s">
        <v>8</v>
      </c>
      <c r="D15" s="21" t="s">
        <v>8</v>
      </c>
      <c r="E15" s="32" t="s">
        <v>8</v>
      </c>
      <c r="F15" s="29" t="s">
        <v>8</v>
      </c>
      <c r="G15" s="21" t="s">
        <v>8</v>
      </c>
    </row>
    <row r="16" spans="2:9" x14ac:dyDescent="0.25">
      <c r="B16" s="9" t="s">
        <v>14</v>
      </c>
      <c r="C16" s="21">
        <v>0</v>
      </c>
      <c r="D16" s="21" t="s">
        <v>8</v>
      </c>
      <c r="E16" s="32">
        <v>38524</v>
      </c>
      <c r="F16" s="29">
        <v>8.8038758626993924E-2</v>
      </c>
      <c r="G16" s="21">
        <v>0.33017380913019256</v>
      </c>
    </row>
    <row r="17" spans="2:7" x14ac:dyDescent="0.25">
      <c r="B17" s="9" t="s">
        <v>15</v>
      </c>
      <c r="C17" s="21">
        <v>0.13449888300619817</v>
      </c>
      <c r="D17" s="21" t="s">
        <v>8</v>
      </c>
      <c r="E17" s="32">
        <v>23082</v>
      </c>
      <c r="F17" s="29">
        <v>5.2749211572740984E-2</v>
      </c>
      <c r="G17" s="21">
        <v>0.64413387663759336</v>
      </c>
    </row>
    <row r="18" spans="2:7" x14ac:dyDescent="0.25">
      <c r="B18" s="9" t="s">
        <v>16</v>
      </c>
      <c r="C18" s="21">
        <v>6.2802298067875073E-2</v>
      </c>
      <c r="D18" s="21" t="s">
        <v>8</v>
      </c>
      <c r="E18" s="32">
        <v>78158</v>
      </c>
      <c r="F18" s="29">
        <v>0.17861419626125508</v>
      </c>
      <c r="G18" s="21">
        <v>0.69531541450475354</v>
      </c>
    </row>
    <row r="19" spans="2:7" x14ac:dyDescent="0.25">
      <c r="B19" s="9" t="s">
        <v>17</v>
      </c>
      <c r="C19" s="21">
        <v>0.15284137199987549</v>
      </c>
      <c r="D19" s="21" t="s">
        <v>8</v>
      </c>
      <c r="E19" s="32">
        <v>76424</v>
      </c>
      <c r="F19" s="29">
        <v>0.17465149229855112</v>
      </c>
      <c r="G19" s="21">
        <v>0.93090279145692045</v>
      </c>
    </row>
    <row r="20" spans="2:7" x14ac:dyDescent="0.25">
      <c r="B20" s="9" t="s">
        <v>18</v>
      </c>
      <c r="C20" s="21">
        <v>0.18338058475107266</v>
      </c>
      <c r="D20" s="21" t="s">
        <v>8</v>
      </c>
      <c r="E20" s="32">
        <v>104469</v>
      </c>
      <c r="F20" s="29">
        <v>0.2387426299191005</v>
      </c>
      <c r="G20" s="21">
        <v>1.2361528997071982</v>
      </c>
    </row>
    <row r="21" spans="2:7" x14ac:dyDescent="0.25">
      <c r="B21" s="9" t="s">
        <v>19</v>
      </c>
      <c r="C21" s="21">
        <v>0.22969838695922423</v>
      </c>
      <c r="D21" s="21" t="s">
        <v>8</v>
      </c>
      <c r="E21" s="32">
        <v>116923</v>
      </c>
      <c r="F21" s="29">
        <v>0.26720371132135839</v>
      </c>
      <c r="G21" s="21">
        <v>1.3287809212545523</v>
      </c>
    </row>
    <row r="22" spans="2:7" ht="13" thickBot="1" x14ac:dyDescent="0.3">
      <c r="B22" s="9" t="s">
        <v>20</v>
      </c>
      <c r="C22" s="21" t="s">
        <v>8</v>
      </c>
      <c r="D22" s="21" t="s">
        <v>8</v>
      </c>
      <c r="E22" s="32" t="s">
        <v>8</v>
      </c>
      <c r="F22" s="29" t="s">
        <v>8</v>
      </c>
      <c r="G22" s="21" t="s">
        <v>8</v>
      </c>
    </row>
    <row r="23" spans="2:7" ht="13.5" thickBot="1" x14ac:dyDescent="0.35">
      <c r="B23" s="2" t="s">
        <v>21</v>
      </c>
      <c r="C23" s="20"/>
      <c r="D23" s="18"/>
      <c r="E23" s="3"/>
      <c r="F23" s="17"/>
      <c r="G23" s="20"/>
    </row>
    <row r="24" spans="2:7" ht="13" thickBot="1" x14ac:dyDescent="0.3">
      <c r="B24" s="9" t="s">
        <v>172</v>
      </c>
      <c r="C24" s="21">
        <v>0.62189245346083077</v>
      </c>
      <c r="D24" s="21">
        <v>9.7946419109187603E-3</v>
      </c>
      <c r="E24" s="32">
        <v>673</v>
      </c>
      <c r="F24" s="29">
        <v>1.5380044791809498E-3</v>
      </c>
      <c r="G24" s="21">
        <v>1.7507974958048775</v>
      </c>
    </row>
    <row r="25" spans="2:7" ht="13.5" thickBot="1" x14ac:dyDescent="0.35">
      <c r="B25" s="2" t="s">
        <v>22</v>
      </c>
      <c r="C25" s="20"/>
      <c r="D25" s="18"/>
      <c r="E25" s="3"/>
      <c r="F25" s="17"/>
      <c r="G25" s="20"/>
    </row>
    <row r="26" spans="2:7" ht="13" thickBot="1" x14ac:dyDescent="0.3">
      <c r="B26" s="9" t="s">
        <v>22</v>
      </c>
      <c r="C26" s="21">
        <v>0.58125265633120182</v>
      </c>
      <c r="D26" s="21">
        <v>3.3538373872596974E-17</v>
      </c>
      <c r="E26" s="32">
        <v>8900</v>
      </c>
      <c r="F26" s="29">
        <v>2.0339137986196808E-2</v>
      </c>
      <c r="G26" s="21">
        <v>2.3746152013427579</v>
      </c>
    </row>
    <row r="27" spans="2:7" ht="13.5" thickBot="1" x14ac:dyDescent="0.35">
      <c r="B27" s="2" t="s">
        <v>23</v>
      </c>
      <c r="C27" s="20"/>
      <c r="D27" s="19"/>
      <c r="E27" s="3"/>
      <c r="F27" s="17"/>
      <c r="G27" s="20"/>
    </row>
    <row r="28" spans="2:7" x14ac:dyDescent="0.25">
      <c r="B28" s="9" t="s">
        <v>167</v>
      </c>
      <c r="C28" s="21">
        <v>0.48257273068789708</v>
      </c>
      <c r="D28" s="21">
        <v>1.7616627455043263E-9</v>
      </c>
      <c r="E28" s="32">
        <v>6266</v>
      </c>
      <c r="F28" s="29">
        <v>1.4319667260843731E-2</v>
      </c>
      <c r="G28" s="21">
        <v>2.2606353478594206</v>
      </c>
    </row>
    <row r="29" spans="2:7" x14ac:dyDescent="0.25">
      <c r="B29" s="9" t="s">
        <v>26</v>
      </c>
      <c r="C29" s="21">
        <v>0.29314891759807588</v>
      </c>
      <c r="D29" s="21">
        <v>1.6292901537259684E-6</v>
      </c>
      <c r="E29" s="32">
        <v>11796</v>
      </c>
      <c r="F29" s="29">
        <v>2.6957356369121076E-2</v>
      </c>
      <c r="G29" s="21">
        <v>2.6426485811419127</v>
      </c>
    </row>
    <row r="30" spans="2:7" x14ac:dyDescent="0.25">
      <c r="B30" s="9" t="s">
        <v>27</v>
      </c>
      <c r="C30" s="21">
        <v>0.2207688779561198</v>
      </c>
      <c r="D30" s="21">
        <v>1.7274948422510842E-3</v>
      </c>
      <c r="E30" s="32">
        <v>8282</v>
      </c>
      <c r="F30" s="29">
        <v>1.8926824809177751E-2</v>
      </c>
      <c r="G30" s="21">
        <v>1.9508706552024495</v>
      </c>
    </row>
    <row r="31" spans="2:7" x14ac:dyDescent="0.25">
      <c r="B31" s="9" t="s">
        <v>28</v>
      </c>
      <c r="C31" s="21">
        <v>2.241393888453814</v>
      </c>
      <c r="D31" s="21">
        <v>6.0797187643593455E-69</v>
      </c>
      <c r="E31" s="32">
        <v>2503</v>
      </c>
      <c r="F31" s="29">
        <v>5.7200968965674852E-3</v>
      </c>
      <c r="G31" s="21">
        <v>4.3513217817048719</v>
      </c>
    </row>
    <row r="32" spans="2:7" x14ac:dyDescent="0.25">
      <c r="B32" s="9" t="s">
        <v>29</v>
      </c>
      <c r="C32" s="21">
        <v>0.68847572176405247</v>
      </c>
      <c r="D32" s="21">
        <v>6.2663880669120584E-15</v>
      </c>
      <c r="E32" s="32">
        <v>5195</v>
      </c>
      <c r="F32" s="29">
        <v>1.1872114813291285E-2</v>
      </c>
      <c r="G32" s="21">
        <v>2.4374316828437692</v>
      </c>
    </row>
    <row r="33" spans="2:7" x14ac:dyDescent="0.25">
      <c r="B33" s="9" t="s">
        <v>30</v>
      </c>
      <c r="C33" s="21">
        <v>0.40218472017853152</v>
      </c>
      <c r="D33" s="21">
        <v>2.1822389201334188E-5</v>
      </c>
      <c r="E33" s="32">
        <v>4529</v>
      </c>
      <c r="F33" s="29">
        <v>1.0350107408930938E-2</v>
      </c>
      <c r="G33" s="21">
        <v>2.0687708073957443</v>
      </c>
    </row>
    <row r="34" spans="2:7" x14ac:dyDescent="0.25">
      <c r="B34" s="9" t="s">
        <v>31</v>
      </c>
      <c r="C34" s="21">
        <v>0.21410421574317556</v>
      </c>
      <c r="D34" s="21">
        <v>1.6473614722617394E-2</v>
      </c>
      <c r="E34" s="32">
        <v>5000</v>
      </c>
      <c r="F34" s="29">
        <v>1.1426482014717309E-2</v>
      </c>
      <c r="G34" s="21">
        <v>1.7553818118974813</v>
      </c>
    </row>
    <row r="35" spans="2:7" x14ac:dyDescent="0.25">
      <c r="B35" s="9" t="s">
        <v>32</v>
      </c>
      <c r="C35" s="21">
        <v>1.3775793763149971</v>
      </c>
      <c r="D35" s="21">
        <v>1.1028366022424365E-23</v>
      </c>
      <c r="E35" s="32">
        <v>2613</v>
      </c>
      <c r="F35" s="29">
        <v>5.971479500891266E-3</v>
      </c>
      <c r="G35" s="21">
        <v>5.3266855893382203</v>
      </c>
    </row>
    <row r="36" spans="2:7" x14ac:dyDescent="0.25">
      <c r="B36" s="9" t="s">
        <v>33</v>
      </c>
      <c r="C36" s="21">
        <v>0.63232266052855735</v>
      </c>
      <c r="D36" s="21">
        <v>1.6673394350978826E-60</v>
      </c>
      <c r="E36" s="32">
        <v>42435</v>
      </c>
      <c r="F36" s="29">
        <v>9.6976552858905801E-2</v>
      </c>
      <c r="G36" s="21">
        <v>2.305060994090574</v>
      </c>
    </row>
    <row r="37" spans="2:7" x14ac:dyDescent="0.25">
      <c r="B37" s="9" t="s">
        <v>34</v>
      </c>
      <c r="C37" s="21">
        <v>0.33203066589367364</v>
      </c>
      <c r="D37" s="21">
        <v>2.7519188692463897E-21</v>
      </c>
      <c r="E37" s="32">
        <v>45856</v>
      </c>
      <c r="F37" s="29">
        <v>0.10479455185337538</v>
      </c>
      <c r="G37" s="21">
        <v>1.6667836263129043</v>
      </c>
    </row>
    <row r="38" spans="2:7" x14ac:dyDescent="0.25">
      <c r="B38" s="9" t="s">
        <v>35</v>
      </c>
      <c r="C38" s="21">
        <v>0.12135967482324023</v>
      </c>
      <c r="D38" s="21">
        <v>1.9587738999369964E-6</v>
      </c>
      <c r="E38" s="32">
        <v>112529</v>
      </c>
      <c r="F38" s="29">
        <v>0.25716211892682483</v>
      </c>
      <c r="G38" s="21">
        <v>1.1189080038572248</v>
      </c>
    </row>
    <row r="39" spans="2:7" x14ac:dyDescent="0.25">
      <c r="B39" s="9" t="s">
        <v>36</v>
      </c>
      <c r="C39" s="21">
        <v>0.61588844956568023</v>
      </c>
      <c r="D39" s="21">
        <v>1.9745150662789076E-10</v>
      </c>
      <c r="E39" s="32">
        <v>4308</v>
      </c>
      <c r="F39" s="29">
        <v>9.8450569038804336E-3</v>
      </c>
      <c r="G39" s="21">
        <v>2.5564094057836959</v>
      </c>
    </row>
    <row r="40" spans="2:7" x14ac:dyDescent="0.25">
      <c r="B40" s="9" t="s">
        <v>37</v>
      </c>
      <c r="C40" s="21">
        <v>0.5772856741221567</v>
      </c>
      <c r="D40" s="21">
        <v>7.6188980994874353E-6</v>
      </c>
      <c r="E40" s="32">
        <v>2369</v>
      </c>
      <c r="F40" s="29">
        <v>5.413867178573061E-3</v>
      </c>
      <c r="G40" s="21">
        <v>1.9210099606972053</v>
      </c>
    </row>
    <row r="41" spans="2:7" x14ac:dyDescent="0.25">
      <c r="B41" s="9" t="s">
        <v>38</v>
      </c>
      <c r="C41" s="21">
        <v>0.42413641382234318</v>
      </c>
      <c r="D41" s="21">
        <v>9.5435171187476653E-11</v>
      </c>
      <c r="E41" s="32">
        <v>9518</v>
      </c>
      <c r="F41" s="29">
        <v>2.1751451163215869E-2</v>
      </c>
      <c r="G41" s="21">
        <v>1.713481349227358</v>
      </c>
    </row>
    <row r="42" spans="2:7" x14ac:dyDescent="0.25">
      <c r="B42" s="9" t="s">
        <v>39</v>
      </c>
      <c r="C42" s="21">
        <v>0.22194959833691624</v>
      </c>
      <c r="D42" s="21">
        <v>1.6016157142554816E-16</v>
      </c>
      <c r="E42" s="32">
        <v>72150</v>
      </c>
      <c r="F42" s="29">
        <v>0.16488413547237077</v>
      </c>
      <c r="G42" s="21">
        <v>1.6951565048339041</v>
      </c>
    </row>
    <row r="43" spans="2:7" x14ac:dyDescent="0.25">
      <c r="B43" s="9" t="s">
        <v>40</v>
      </c>
      <c r="C43" s="21">
        <v>0.53090140098303251</v>
      </c>
      <c r="D43" s="21">
        <v>5.3033144478402851E-10</v>
      </c>
      <c r="E43" s="32">
        <v>5561</v>
      </c>
      <c r="F43" s="29">
        <v>1.2708533296768592E-2</v>
      </c>
      <c r="G43" s="21">
        <v>2.2938179070708995</v>
      </c>
    </row>
    <row r="44" spans="2:7" x14ac:dyDescent="0.25">
      <c r="B44" s="9" t="s">
        <v>41</v>
      </c>
      <c r="C44" s="21">
        <v>0.2122340742450623</v>
      </c>
      <c r="D44" s="21">
        <v>1.3029710767588634E-13</v>
      </c>
      <c r="E44" s="32">
        <v>68998</v>
      </c>
      <c r="F44" s="29">
        <v>0.15768088121029297</v>
      </c>
      <c r="G44" s="21">
        <v>1.7071025635193593</v>
      </c>
    </row>
    <row r="45" spans="2:7" x14ac:dyDescent="0.25">
      <c r="B45" s="9" t="s">
        <v>83</v>
      </c>
      <c r="C45" s="21">
        <v>3.1298242032282282</v>
      </c>
      <c r="D45" s="21">
        <v>2.6571820087758098E-14</v>
      </c>
      <c r="E45" s="32">
        <v>231</v>
      </c>
      <c r="F45" s="29">
        <v>5.2790346907993964E-4</v>
      </c>
      <c r="G45" s="21">
        <v>4.1464800948849883</v>
      </c>
    </row>
    <row r="46" spans="2:7" x14ac:dyDescent="0.25">
      <c r="B46" s="9" t="s">
        <v>85</v>
      </c>
      <c r="C46" s="21">
        <v>0.37405864996522908</v>
      </c>
      <c r="D46" s="21">
        <v>1.6337824996691938E-6</v>
      </c>
      <c r="E46" s="32">
        <v>6562</v>
      </c>
      <c r="F46" s="29">
        <v>1.4996114996114996E-2</v>
      </c>
      <c r="G46" s="21">
        <v>1.3659152997179633</v>
      </c>
    </row>
    <row r="47" spans="2:7" x14ac:dyDescent="0.25">
      <c r="B47" s="9" t="s">
        <v>45</v>
      </c>
      <c r="C47" s="21">
        <v>0.6442197802812073</v>
      </c>
      <c r="D47" s="21">
        <v>1.0898588934383712E-9</v>
      </c>
      <c r="E47" s="32">
        <v>3688</v>
      </c>
      <c r="F47" s="29">
        <v>8.4281731340554878E-3</v>
      </c>
      <c r="G47" s="21">
        <v>2.957532016620938</v>
      </c>
    </row>
    <row r="48" spans="2:7" x14ac:dyDescent="0.25">
      <c r="B48" s="9" t="s">
        <v>46</v>
      </c>
      <c r="C48" s="21">
        <v>0.45937554049011831</v>
      </c>
      <c r="D48" s="21">
        <v>1.0744112696220874E-23</v>
      </c>
      <c r="E48" s="32">
        <v>23108</v>
      </c>
      <c r="F48" s="29">
        <v>5.2808629279217513E-2</v>
      </c>
      <c r="G48" s="21">
        <v>2.2315677088952608</v>
      </c>
    </row>
    <row r="49" spans="2:7" x14ac:dyDescent="0.25">
      <c r="B49" s="9" t="s">
        <v>47</v>
      </c>
      <c r="C49" s="21">
        <v>0.13475803803206718</v>
      </c>
      <c r="D49" s="21">
        <v>1.9781915650449983E-7</v>
      </c>
      <c r="E49" s="32">
        <v>89703</v>
      </c>
      <c r="F49" s="29">
        <v>0.20499794323323736</v>
      </c>
      <c r="G49" s="21">
        <v>1.5693482235146352</v>
      </c>
    </row>
    <row r="50" spans="2:7" x14ac:dyDescent="0.25">
      <c r="B50" s="9" t="s">
        <v>95</v>
      </c>
      <c r="C50" s="21">
        <v>3.0288420810841594</v>
      </c>
      <c r="D50" s="21">
        <v>2.4776291294933563E-8</v>
      </c>
      <c r="E50" s="32">
        <v>132</v>
      </c>
      <c r="F50" s="29">
        <v>3.0165912518853697E-4</v>
      </c>
      <c r="G50" s="21">
        <v>4.6231647697013365</v>
      </c>
    </row>
    <row r="51" spans="2:7" x14ac:dyDescent="0.25">
      <c r="B51" s="9" t="s">
        <v>97</v>
      </c>
      <c r="C51" s="21">
        <v>1.0953985771868071</v>
      </c>
      <c r="D51" s="21">
        <v>2.2953367466355668E-9</v>
      </c>
      <c r="E51" s="32">
        <v>1200</v>
      </c>
      <c r="F51" s="29">
        <v>2.7423556835321542E-3</v>
      </c>
      <c r="G51" s="21">
        <v>4.1203569538575806</v>
      </c>
    </row>
    <row r="52" spans="2:7" x14ac:dyDescent="0.25">
      <c r="B52" s="9" t="s">
        <v>48</v>
      </c>
      <c r="C52" s="21">
        <v>0.9596060878618512</v>
      </c>
      <c r="D52" s="21">
        <v>2.5558341169218209E-23</v>
      </c>
      <c r="E52" s="32">
        <v>4461</v>
      </c>
      <c r="F52" s="29">
        <v>1.0194707253530782E-2</v>
      </c>
      <c r="G52" s="21">
        <v>2.9437135316619178</v>
      </c>
    </row>
    <row r="53" spans="2:7" x14ac:dyDescent="0.25">
      <c r="B53" s="9" t="s">
        <v>49</v>
      </c>
      <c r="C53" s="21">
        <v>0.37272719058582676</v>
      </c>
      <c r="D53" s="21">
        <v>1.2613048547218796E-7</v>
      </c>
      <c r="E53" s="32">
        <v>8701</v>
      </c>
      <c r="F53" s="29">
        <v>1.988436400201106E-2</v>
      </c>
      <c r="G53" s="21">
        <v>2.8526664086285649</v>
      </c>
    </row>
    <row r="54" spans="2:7" x14ac:dyDescent="0.25">
      <c r="B54" s="9" t="s">
        <v>168</v>
      </c>
      <c r="C54" s="21">
        <v>0.37624548174598493</v>
      </c>
      <c r="D54" s="21">
        <v>1.9400407764202205E-26</v>
      </c>
      <c r="E54" s="32">
        <v>42375</v>
      </c>
      <c r="F54" s="29">
        <v>9.6839435074729197E-2</v>
      </c>
      <c r="G54" s="21">
        <v>2.4660964639514131</v>
      </c>
    </row>
    <row r="55" spans="2:7" x14ac:dyDescent="0.25">
      <c r="B55" s="9" t="s">
        <v>169</v>
      </c>
      <c r="C55" s="21">
        <v>0.2309486357430284</v>
      </c>
      <c r="D55" s="21">
        <v>3.6615354013027929E-4</v>
      </c>
      <c r="E55" s="32">
        <v>10441</v>
      </c>
      <c r="F55" s="29">
        <v>2.3860779743132686E-2</v>
      </c>
      <c r="G55" s="21">
        <v>1.0605239187209645</v>
      </c>
    </row>
    <row r="56" spans="2:7" x14ac:dyDescent="0.25">
      <c r="B56" s="9" t="s">
        <v>52</v>
      </c>
      <c r="C56" s="21">
        <v>0.40741365362273296</v>
      </c>
      <c r="D56" s="21">
        <v>2.2572621330482656E-37</v>
      </c>
      <c r="E56" s="32">
        <v>47535</v>
      </c>
      <c r="F56" s="29">
        <v>0.10863156451391745</v>
      </c>
      <c r="G56" s="21">
        <v>1.4520519747871514</v>
      </c>
    </row>
    <row r="57" spans="2:7" x14ac:dyDescent="0.25">
      <c r="B57" s="9" t="s">
        <v>53</v>
      </c>
      <c r="C57" s="21">
        <v>0.27196888377130068</v>
      </c>
      <c r="D57" s="21">
        <v>4.2176386381589871E-10</v>
      </c>
      <c r="E57" s="32">
        <v>22757</v>
      </c>
      <c r="F57" s="29">
        <v>5.2006490241784359E-2</v>
      </c>
      <c r="G57" s="21">
        <v>1.4700750852561966</v>
      </c>
    </row>
    <row r="58" spans="2:7" x14ac:dyDescent="0.25">
      <c r="B58" s="9" t="s">
        <v>55</v>
      </c>
      <c r="C58" s="21">
        <v>0.38769175601595945</v>
      </c>
      <c r="D58" s="21">
        <v>3.9076783485622451E-33</v>
      </c>
      <c r="E58" s="32">
        <v>48406</v>
      </c>
      <c r="F58" s="29">
        <v>0.11062205768088121</v>
      </c>
      <c r="G58" s="21">
        <v>1.8498020264726891</v>
      </c>
    </row>
    <row r="59" spans="2:7" x14ac:dyDescent="0.25">
      <c r="B59" s="9" t="s">
        <v>56</v>
      </c>
      <c r="C59" s="21">
        <v>0.1168785917533291</v>
      </c>
      <c r="D59" s="21">
        <v>6.4909581836785427E-3</v>
      </c>
      <c r="E59" s="32">
        <v>24128</v>
      </c>
      <c r="F59" s="29">
        <v>5.5139631610219848E-2</v>
      </c>
      <c r="G59" s="21">
        <v>1.5071204555529008</v>
      </c>
    </row>
    <row r="60" spans="2:7" x14ac:dyDescent="0.25">
      <c r="B60" s="9" t="s">
        <v>57</v>
      </c>
      <c r="C60" s="21">
        <v>1.0571757836668496</v>
      </c>
      <c r="D60" s="21">
        <v>1.9291430765391739E-32</v>
      </c>
      <c r="E60" s="32">
        <v>5377</v>
      </c>
      <c r="F60" s="29">
        <v>1.2288038758626994E-2</v>
      </c>
      <c r="G60" s="21">
        <v>3.2453365528064633</v>
      </c>
    </row>
    <row r="61" spans="2:7" x14ac:dyDescent="0.25">
      <c r="B61" s="9" t="s">
        <v>58</v>
      </c>
      <c r="C61" s="21">
        <v>0.64544032740218327</v>
      </c>
      <c r="D61" s="21">
        <v>5.2444652821795731E-35</v>
      </c>
      <c r="E61" s="32">
        <v>17275</v>
      </c>
      <c r="F61" s="29">
        <v>3.9478495360848305E-2</v>
      </c>
      <c r="G61" s="21">
        <v>2.7544810012755918</v>
      </c>
    </row>
    <row r="62" spans="2:7" x14ac:dyDescent="0.25">
      <c r="B62" s="9" t="s">
        <v>59</v>
      </c>
      <c r="C62" s="21">
        <v>0.19162947583320716</v>
      </c>
      <c r="D62" s="21">
        <v>2.8311515640087679E-15</v>
      </c>
      <c r="E62" s="32">
        <v>100682</v>
      </c>
      <c r="F62" s="29">
        <v>0.23008821244115363</v>
      </c>
      <c r="G62" s="21">
        <v>1.4004282953789371</v>
      </c>
    </row>
    <row r="63" spans="2:7" x14ac:dyDescent="0.25">
      <c r="B63" s="9" t="s">
        <v>60</v>
      </c>
      <c r="C63" s="21">
        <v>4.9779022027888722</v>
      </c>
      <c r="D63" s="21">
        <v>3.6463725753865167E-236</v>
      </c>
      <c r="E63" s="32">
        <v>2131</v>
      </c>
      <c r="F63" s="29">
        <v>4.8699666346725167E-3</v>
      </c>
      <c r="G63" s="21">
        <v>7.6674429305324852</v>
      </c>
    </row>
    <row r="64" spans="2:7" x14ac:dyDescent="0.25">
      <c r="B64" s="9" t="s">
        <v>61</v>
      </c>
      <c r="C64" s="21">
        <v>0.44647752517830602</v>
      </c>
      <c r="D64" s="21">
        <v>4.3155903556243665E-24</v>
      </c>
      <c r="E64" s="32">
        <v>23906</v>
      </c>
      <c r="F64" s="29">
        <v>5.4632295808766398E-2</v>
      </c>
      <c r="G64" s="21">
        <v>2.2277631075974238</v>
      </c>
    </row>
    <row r="65" spans="2:7" x14ac:dyDescent="0.25">
      <c r="B65" s="9" t="s">
        <v>62</v>
      </c>
      <c r="C65" s="21">
        <v>0.29738273044572544</v>
      </c>
      <c r="D65" s="21">
        <v>3.1397003927784981E-9</v>
      </c>
      <c r="E65" s="32">
        <v>16922</v>
      </c>
      <c r="F65" s="29">
        <v>3.8671785730609261E-2</v>
      </c>
      <c r="G65" s="21">
        <v>1.9034763793319407</v>
      </c>
    </row>
    <row r="66" spans="2:7" x14ac:dyDescent="0.25">
      <c r="B66" s="9" t="s">
        <v>63</v>
      </c>
      <c r="C66" s="21">
        <v>0.43820292890745288</v>
      </c>
      <c r="D66" s="21">
        <v>3.8001360015588121E-22</v>
      </c>
      <c r="E66" s="32">
        <v>21863</v>
      </c>
      <c r="F66" s="29">
        <v>4.9963435257552903E-2</v>
      </c>
      <c r="G66" s="21">
        <v>2.0041395361958623</v>
      </c>
    </row>
    <row r="67" spans="2:7" x14ac:dyDescent="0.25">
      <c r="B67" s="9" t="s">
        <v>127</v>
      </c>
      <c r="C67" s="21">
        <v>0.30860848658183992</v>
      </c>
      <c r="D67" s="21">
        <v>2.8552744661487029E-23</v>
      </c>
      <c r="E67" s="32">
        <v>50861</v>
      </c>
      <c r="F67" s="29">
        <v>0.11623246035010741</v>
      </c>
      <c r="G67" s="21">
        <v>1.7128149929873759</v>
      </c>
    </row>
    <row r="68" spans="2:7" x14ac:dyDescent="0.25">
      <c r="B68" s="9" t="s">
        <v>129</v>
      </c>
      <c r="C68" s="21">
        <v>0.30736189248450946</v>
      </c>
      <c r="D68" s="21">
        <v>3.1414290027829662E-14</v>
      </c>
      <c r="E68" s="32">
        <v>27353</v>
      </c>
      <c r="F68" s="29">
        <v>6.2509712509712503E-2</v>
      </c>
      <c r="G68" s="21">
        <v>1.5345258569433515</v>
      </c>
    </row>
    <row r="69" spans="2:7" x14ac:dyDescent="0.25">
      <c r="B69" s="9" t="s">
        <v>131</v>
      </c>
      <c r="C69" s="21">
        <v>0.98637112286875794</v>
      </c>
      <c r="D69" s="21">
        <v>4.0262865633825986E-11</v>
      </c>
      <c r="E69" s="32">
        <v>1808</v>
      </c>
      <c r="F69" s="29">
        <v>4.1318158965217792E-3</v>
      </c>
      <c r="G69" s="21">
        <v>3.5479949215794044</v>
      </c>
    </row>
    <row r="70" spans="2:7" x14ac:dyDescent="0.25">
      <c r="B70" s="9" t="s">
        <v>133</v>
      </c>
      <c r="C70" s="21">
        <v>0.82718689779766241</v>
      </c>
      <c r="D70" s="21">
        <v>9.0973762707006125E-22</v>
      </c>
      <c r="E70" s="32">
        <v>5589</v>
      </c>
      <c r="F70" s="29">
        <v>1.2772521596051007E-2</v>
      </c>
      <c r="G70" s="21">
        <v>3.0050896721378595</v>
      </c>
    </row>
    <row r="71" spans="2:7" x14ac:dyDescent="0.25">
      <c r="B71" s="9" t="s">
        <v>64</v>
      </c>
      <c r="C71" s="21">
        <v>0.13035871933772625</v>
      </c>
      <c r="D71" s="21">
        <v>9.5653781290631575E-4</v>
      </c>
      <c r="E71" s="32">
        <v>27677</v>
      </c>
      <c r="F71" s="29">
        <v>6.3250148544266194E-2</v>
      </c>
      <c r="G71" s="21">
        <v>1.573316768095683</v>
      </c>
    </row>
    <row r="72" spans="2:7" x14ac:dyDescent="0.25">
      <c r="B72" s="9"/>
      <c r="C72" s="11"/>
      <c r="D72" s="11"/>
      <c r="E72" s="24"/>
      <c r="F72" s="8"/>
      <c r="G72" s="11"/>
    </row>
    <row r="73" spans="2:7" ht="13" x14ac:dyDescent="0.3">
      <c r="B73" s="38" t="s">
        <v>65</v>
      </c>
      <c r="E73" s="12"/>
    </row>
    <row r="74" spans="2:7" ht="13" x14ac:dyDescent="0.3">
      <c r="B74" s="38" t="s">
        <v>66</v>
      </c>
      <c r="C74"/>
      <c r="G74"/>
    </row>
    <row r="75" spans="2:7" x14ac:dyDescent="0.25">
      <c r="C75"/>
      <c r="G75"/>
    </row>
    <row r="76" spans="2:7" x14ac:dyDescent="0.25">
      <c r="C76" s="13"/>
      <c r="G76"/>
    </row>
    <row r="77" spans="2:7" x14ac:dyDescent="0.25">
      <c r="C77"/>
      <c r="G77"/>
    </row>
    <row r="78" spans="2:7" x14ac:dyDescent="0.25">
      <c r="E78" s="12"/>
    </row>
  </sheetData>
  <conditionalFormatting sqref="B12:G22 B24:G24 B26:G26 B28:G72">
    <cfRule type="expression" dxfId="1" priority="2">
      <formula>MOD(ROW(B12),2)=0</formula>
    </cfRule>
  </conditionalFormatting>
  <printOptions horizontalCentered="1"/>
  <pageMargins left="0.25" right="0.25" top="0.5" bottom="0.75" header="0.3" footer="0.3"/>
  <pageSetup scale="75" orientation="portrait" r:id="rId1"/>
  <headerFooter scaleWithDoc="0" alignWithMargins="0">
    <oddFooter>&amp;C&amp;9Milliman&amp;L12/9/2024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8E8DC-6755-47A5-B5B3-5F954AB04AE4}">
  <sheetPr>
    <pageSetUpPr fitToPage="1"/>
  </sheetPr>
  <dimension ref="A2:F93"/>
  <sheetViews>
    <sheetView view="pageBreakPreview" zoomScaleNormal="100" zoomScaleSheetLayoutView="100" workbookViewId="0"/>
  </sheetViews>
  <sheetFormatPr defaultRowHeight="12.5" x14ac:dyDescent="0.25"/>
  <cols>
    <col min="1" max="1" width="2.6328125" customWidth="1"/>
    <col min="2" max="2" width="22.36328125" bestFit="1" customWidth="1"/>
    <col min="3" max="3" width="48" bestFit="1" customWidth="1"/>
    <col min="4" max="4" width="44.08984375" bestFit="1" customWidth="1"/>
    <col min="5" max="5" width="11.6328125" bestFit="1" customWidth="1"/>
  </cols>
  <sheetData>
    <row r="2" spans="1:6" ht="13" x14ac:dyDescent="0.3">
      <c r="B2" s="26" t="s">
        <v>212</v>
      </c>
      <c r="C2" s="26"/>
      <c r="D2" s="26"/>
      <c r="E2" s="26"/>
    </row>
    <row r="3" spans="1:6" ht="13" x14ac:dyDescent="0.3">
      <c r="B3" s="26" t="s">
        <v>0</v>
      </c>
      <c r="C3" s="26"/>
      <c r="D3" s="26"/>
      <c r="E3" s="26"/>
      <c r="F3" s="25"/>
    </row>
    <row r="4" spans="1:6" ht="13" x14ac:dyDescent="0.3">
      <c r="B4" s="26" t="s">
        <v>170</v>
      </c>
      <c r="C4" s="26"/>
      <c r="D4" s="26"/>
      <c r="E4" s="26"/>
    </row>
    <row r="5" spans="1:6" ht="13" x14ac:dyDescent="0.3">
      <c r="B5" s="26" t="s">
        <v>213</v>
      </c>
      <c r="C5" s="26"/>
      <c r="D5" s="26"/>
      <c r="E5" s="26"/>
    </row>
    <row r="6" spans="1:6" ht="13.5" thickBot="1" x14ac:dyDescent="0.3">
      <c r="A6" s="1"/>
      <c r="B6" s="10" t="s">
        <v>67</v>
      </c>
      <c r="C6" s="30" t="s">
        <v>68</v>
      </c>
      <c r="D6" s="30" t="s">
        <v>1</v>
      </c>
      <c r="E6" s="30" t="s">
        <v>69</v>
      </c>
    </row>
    <row r="7" spans="1:6" x14ac:dyDescent="0.25">
      <c r="A7" s="4"/>
      <c r="B7" s="22" t="s">
        <v>70</v>
      </c>
      <c r="C7" s="22" t="s">
        <v>28</v>
      </c>
      <c r="D7" s="22" t="s">
        <v>28</v>
      </c>
      <c r="E7" s="31">
        <v>2.241393888453814</v>
      </c>
    </row>
    <row r="8" spans="1:6" x14ac:dyDescent="0.25">
      <c r="A8" s="4"/>
      <c r="B8" s="22" t="s">
        <v>71</v>
      </c>
      <c r="C8" s="22" t="s">
        <v>29</v>
      </c>
      <c r="D8" s="22" t="s">
        <v>29</v>
      </c>
      <c r="E8" s="31">
        <v>0.68847572176405247</v>
      </c>
    </row>
    <row r="9" spans="1:6" x14ac:dyDescent="0.25">
      <c r="A9" s="4"/>
      <c r="B9" s="22" t="s">
        <v>72</v>
      </c>
      <c r="C9" s="22" t="s">
        <v>30</v>
      </c>
      <c r="D9" s="22" t="s">
        <v>30</v>
      </c>
      <c r="E9" s="31">
        <v>0.40218472017853152</v>
      </c>
    </row>
    <row r="10" spans="1:6" x14ac:dyDescent="0.25">
      <c r="A10" s="4"/>
      <c r="B10" s="22" t="s">
        <v>73</v>
      </c>
      <c r="C10" s="22" t="s">
        <v>31</v>
      </c>
      <c r="D10" s="22" t="s">
        <v>31</v>
      </c>
      <c r="E10" s="31">
        <v>0.21410421574317556</v>
      </c>
    </row>
    <row r="11" spans="1:6" x14ac:dyDescent="0.25">
      <c r="A11" s="4"/>
      <c r="B11" s="22" t="s">
        <v>74</v>
      </c>
      <c r="C11" s="22" t="s">
        <v>32</v>
      </c>
      <c r="D11" s="22" t="s">
        <v>32</v>
      </c>
      <c r="E11" s="31">
        <v>1.3775793763149971</v>
      </c>
    </row>
    <row r="12" spans="1:6" x14ac:dyDescent="0.25">
      <c r="A12" s="4"/>
      <c r="B12" s="22" t="s">
        <v>75</v>
      </c>
      <c r="C12" s="22" t="s">
        <v>33</v>
      </c>
      <c r="D12" s="22" t="s">
        <v>33</v>
      </c>
      <c r="E12" s="31">
        <v>0.63232266052855735</v>
      </c>
    </row>
    <row r="13" spans="1:6" x14ac:dyDescent="0.25">
      <c r="A13" s="4"/>
      <c r="B13" s="22" t="s">
        <v>76</v>
      </c>
      <c r="C13" s="22" t="s">
        <v>34</v>
      </c>
      <c r="D13" s="22" t="s">
        <v>34</v>
      </c>
      <c r="E13" s="31">
        <v>0.33203066589367364</v>
      </c>
    </row>
    <row r="14" spans="1:6" x14ac:dyDescent="0.25">
      <c r="A14" s="4"/>
      <c r="B14" s="22" t="s">
        <v>77</v>
      </c>
      <c r="C14" s="22" t="s">
        <v>35</v>
      </c>
      <c r="D14" s="22" t="s">
        <v>35</v>
      </c>
      <c r="E14" s="31">
        <v>0.12135967482324023</v>
      </c>
    </row>
    <row r="15" spans="1:6" x14ac:dyDescent="0.25">
      <c r="A15" s="4"/>
      <c r="B15" s="22" t="s">
        <v>78</v>
      </c>
      <c r="C15" s="22" t="s">
        <v>36</v>
      </c>
      <c r="D15" s="22" t="s">
        <v>36</v>
      </c>
      <c r="E15" s="31">
        <v>0.61588844956568023</v>
      </c>
    </row>
    <row r="16" spans="1:6" x14ac:dyDescent="0.25">
      <c r="A16" s="4"/>
      <c r="B16" s="22" t="s">
        <v>79</v>
      </c>
      <c r="C16" s="22" t="s">
        <v>37</v>
      </c>
      <c r="D16" s="22" t="s">
        <v>37</v>
      </c>
      <c r="E16" s="31">
        <v>0.5772856741221567</v>
      </c>
    </row>
    <row r="17" spans="1:5" x14ac:dyDescent="0.25">
      <c r="A17" s="4"/>
      <c r="B17" s="22" t="s">
        <v>80</v>
      </c>
      <c r="C17" s="22" t="s">
        <v>38</v>
      </c>
      <c r="D17" s="22" t="s">
        <v>38</v>
      </c>
      <c r="E17" s="31">
        <v>0.42413641382234318</v>
      </c>
    </row>
    <row r="18" spans="1:5" x14ac:dyDescent="0.25">
      <c r="A18" s="4"/>
      <c r="B18" s="22" t="s">
        <v>81</v>
      </c>
      <c r="C18" s="22" t="s">
        <v>39</v>
      </c>
      <c r="D18" s="22" t="s">
        <v>39</v>
      </c>
      <c r="E18" s="31">
        <v>0.22194959833691624</v>
      </c>
    </row>
    <row r="19" spans="1:5" x14ac:dyDescent="0.25">
      <c r="A19" s="4"/>
      <c r="B19" s="22" t="s">
        <v>82</v>
      </c>
      <c r="C19" s="22" t="s">
        <v>83</v>
      </c>
      <c r="D19" s="22" t="s">
        <v>83</v>
      </c>
      <c r="E19" s="31">
        <v>3.1298242032282282</v>
      </c>
    </row>
    <row r="20" spans="1:5" x14ac:dyDescent="0.25">
      <c r="A20" s="4"/>
      <c r="B20" s="22" t="s">
        <v>84</v>
      </c>
      <c r="C20" s="22" t="s">
        <v>85</v>
      </c>
      <c r="D20" s="22" t="s">
        <v>85</v>
      </c>
      <c r="E20" s="31">
        <v>0.37405864996522908</v>
      </c>
    </row>
    <row r="21" spans="1:5" x14ac:dyDescent="0.25">
      <c r="A21" s="4"/>
      <c r="B21" s="22" t="s">
        <v>86</v>
      </c>
      <c r="C21" s="22" t="s">
        <v>40</v>
      </c>
      <c r="D21" s="22" t="s">
        <v>40</v>
      </c>
      <c r="E21" s="31">
        <v>0.53090140098303251</v>
      </c>
    </row>
    <row r="22" spans="1:5" x14ac:dyDescent="0.25">
      <c r="A22" s="4"/>
      <c r="B22" s="22" t="s">
        <v>87</v>
      </c>
      <c r="C22" s="22" t="s">
        <v>41</v>
      </c>
      <c r="D22" s="22" t="s">
        <v>41</v>
      </c>
      <c r="E22" s="31">
        <v>0.2122340742450623</v>
      </c>
    </row>
    <row r="23" spans="1:5" x14ac:dyDescent="0.25">
      <c r="A23" s="4"/>
      <c r="B23" s="22" t="s">
        <v>88</v>
      </c>
      <c r="C23" s="22" t="s">
        <v>42</v>
      </c>
      <c r="D23" s="22" t="s">
        <v>108</v>
      </c>
      <c r="E23" s="31" t="s">
        <v>108</v>
      </c>
    </row>
    <row r="24" spans="1:5" x14ac:dyDescent="0.25">
      <c r="A24" s="4"/>
      <c r="B24" s="22" t="s">
        <v>89</v>
      </c>
      <c r="C24" s="22" t="s">
        <v>43</v>
      </c>
      <c r="D24" s="22" t="s">
        <v>108</v>
      </c>
      <c r="E24" s="31" t="s">
        <v>108</v>
      </c>
    </row>
    <row r="25" spans="1:5" x14ac:dyDescent="0.25">
      <c r="A25" s="4"/>
      <c r="B25" s="22" t="s">
        <v>90</v>
      </c>
      <c r="C25" s="22" t="s">
        <v>45</v>
      </c>
      <c r="D25" s="22" t="s">
        <v>45</v>
      </c>
      <c r="E25" s="31">
        <v>0.6442197802812073</v>
      </c>
    </row>
    <row r="26" spans="1:5" x14ac:dyDescent="0.25">
      <c r="A26" s="4"/>
      <c r="B26" s="22" t="s">
        <v>91</v>
      </c>
      <c r="C26" s="22" t="s">
        <v>46</v>
      </c>
      <c r="D26" s="22" t="s">
        <v>46</v>
      </c>
      <c r="E26" s="31">
        <v>0.45937554049011831</v>
      </c>
    </row>
    <row r="27" spans="1:5" x14ac:dyDescent="0.25">
      <c r="A27" s="4"/>
      <c r="B27" s="22" t="s">
        <v>92</v>
      </c>
      <c r="C27" s="22" t="s">
        <v>47</v>
      </c>
      <c r="D27" s="22" t="s">
        <v>47</v>
      </c>
      <c r="E27" s="31">
        <v>0.13475803803206718</v>
      </c>
    </row>
    <row r="28" spans="1:5" x14ac:dyDescent="0.25">
      <c r="A28" s="4"/>
      <c r="B28" s="22" t="s">
        <v>93</v>
      </c>
      <c r="C28" s="22" t="s">
        <v>44</v>
      </c>
      <c r="D28" s="22" t="s">
        <v>108</v>
      </c>
      <c r="E28" s="31" t="s">
        <v>108</v>
      </c>
    </row>
    <row r="29" spans="1:5" x14ac:dyDescent="0.25">
      <c r="A29" s="4"/>
      <c r="B29" s="22" t="s">
        <v>94</v>
      </c>
      <c r="C29" s="22" t="s">
        <v>95</v>
      </c>
      <c r="D29" s="22" t="s">
        <v>95</v>
      </c>
      <c r="E29" s="31">
        <v>3.0288420810841594</v>
      </c>
    </row>
    <row r="30" spans="1:5" x14ac:dyDescent="0.25">
      <c r="A30" s="4"/>
      <c r="B30" s="22" t="s">
        <v>96</v>
      </c>
      <c r="C30" s="22" t="s">
        <v>97</v>
      </c>
      <c r="D30" s="22" t="s">
        <v>97</v>
      </c>
      <c r="E30" s="31">
        <v>1.0953985771868071</v>
      </c>
    </row>
    <row r="31" spans="1:5" x14ac:dyDescent="0.25">
      <c r="A31" s="4"/>
      <c r="B31" s="22" t="s">
        <v>98</v>
      </c>
      <c r="C31" s="22" t="s">
        <v>48</v>
      </c>
      <c r="D31" s="22" t="s">
        <v>48</v>
      </c>
      <c r="E31" s="31">
        <v>0.9596060878618512</v>
      </c>
    </row>
    <row r="32" spans="1:5" x14ac:dyDescent="0.25">
      <c r="A32" s="4"/>
      <c r="B32" s="22" t="s">
        <v>99</v>
      </c>
      <c r="C32" s="22" t="s">
        <v>49</v>
      </c>
      <c r="D32" s="22" t="s">
        <v>49</v>
      </c>
      <c r="E32" s="31">
        <v>0.37272719058582676</v>
      </c>
    </row>
    <row r="33" spans="1:5" x14ac:dyDescent="0.25">
      <c r="A33" s="4"/>
      <c r="B33" s="22" t="s">
        <v>100</v>
      </c>
      <c r="C33" s="22" t="s">
        <v>24</v>
      </c>
      <c r="D33" s="22" t="s">
        <v>167</v>
      </c>
      <c r="E33" s="31">
        <v>0.48257273068789708</v>
      </c>
    </row>
    <row r="34" spans="1:5" x14ac:dyDescent="0.25">
      <c r="A34" s="4"/>
      <c r="B34" s="22" t="s">
        <v>101</v>
      </c>
      <c r="C34" s="22" t="s">
        <v>25</v>
      </c>
      <c r="D34" s="22" t="s">
        <v>167</v>
      </c>
      <c r="E34" s="31">
        <v>0.48257273068789708</v>
      </c>
    </row>
    <row r="35" spans="1:5" x14ac:dyDescent="0.25">
      <c r="A35" s="4"/>
      <c r="B35" s="22" t="s">
        <v>102</v>
      </c>
      <c r="C35" s="22" t="s">
        <v>26</v>
      </c>
      <c r="D35" s="22" t="s">
        <v>26</v>
      </c>
      <c r="E35" s="31">
        <v>0.29314891759807588</v>
      </c>
    </row>
    <row r="36" spans="1:5" x14ac:dyDescent="0.25">
      <c r="A36" s="4"/>
      <c r="B36" s="22" t="s">
        <v>103</v>
      </c>
      <c r="C36" s="22" t="s">
        <v>27</v>
      </c>
      <c r="D36" s="22" t="s">
        <v>27</v>
      </c>
      <c r="E36" s="31">
        <v>0.2207688779561198</v>
      </c>
    </row>
    <row r="37" spans="1:5" x14ac:dyDescent="0.25">
      <c r="A37" s="4"/>
      <c r="B37" s="22" t="s">
        <v>104</v>
      </c>
      <c r="C37" s="22" t="s">
        <v>50</v>
      </c>
      <c r="D37" s="22" t="s">
        <v>168</v>
      </c>
      <c r="E37" s="31">
        <v>0.37624548174598493</v>
      </c>
    </row>
    <row r="38" spans="1:5" x14ac:dyDescent="0.25">
      <c r="A38" s="4"/>
      <c r="B38" s="22" t="s">
        <v>105</v>
      </c>
      <c r="C38" s="22" t="s">
        <v>51</v>
      </c>
      <c r="D38" s="22" t="s">
        <v>168</v>
      </c>
      <c r="E38" s="31">
        <v>0.37624548174598493</v>
      </c>
    </row>
    <row r="39" spans="1:5" x14ac:dyDescent="0.25">
      <c r="A39" s="4"/>
      <c r="B39" s="22" t="s">
        <v>106</v>
      </c>
      <c r="C39" s="22" t="s">
        <v>107</v>
      </c>
      <c r="D39" s="22" t="s">
        <v>108</v>
      </c>
      <c r="E39" s="31" t="s">
        <v>108</v>
      </c>
    </row>
    <row r="40" spans="1:5" x14ac:dyDescent="0.25">
      <c r="A40" s="4"/>
      <c r="B40" s="22" t="s">
        <v>109</v>
      </c>
      <c r="C40" s="22" t="s">
        <v>110</v>
      </c>
      <c r="D40" s="22" t="s">
        <v>169</v>
      </c>
      <c r="E40" s="31">
        <v>0.2309486357430284</v>
      </c>
    </row>
    <row r="41" spans="1:5" x14ac:dyDescent="0.25">
      <c r="A41" s="4"/>
      <c r="B41" s="22" t="s">
        <v>111</v>
      </c>
      <c r="C41" s="22" t="s">
        <v>112</v>
      </c>
      <c r="D41" s="22" t="s">
        <v>169</v>
      </c>
      <c r="E41" s="31">
        <v>0.2309486357430284</v>
      </c>
    </row>
    <row r="42" spans="1:5" x14ac:dyDescent="0.25">
      <c r="A42" s="4"/>
      <c r="B42" s="22" t="s">
        <v>113</v>
      </c>
      <c r="C42" s="22" t="s">
        <v>52</v>
      </c>
      <c r="D42" s="22" t="s">
        <v>52</v>
      </c>
      <c r="E42" s="31">
        <v>0.40741365362273296</v>
      </c>
    </row>
    <row r="43" spans="1:5" x14ac:dyDescent="0.25">
      <c r="A43" s="4"/>
      <c r="B43" s="22" t="s">
        <v>114</v>
      </c>
      <c r="C43" s="22" t="s">
        <v>53</v>
      </c>
      <c r="D43" s="22" t="s">
        <v>53</v>
      </c>
      <c r="E43" s="31">
        <v>0.27196888377130068</v>
      </c>
    </row>
    <row r="44" spans="1:5" x14ac:dyDescent="0.25">
      <c r="A44" s="4"/>
      <c r="B44" s="22" t="s">
        <v>115</v>
      </c>
      <c r="C44" s="22" t="s">
        <v>54</v>
      </c>
      <c r="D44" s="22" t="s">
        <v>108</v>
      </c>
      <c r="E44" s="31" t="s">
        <v>108</v>
      </c>
    </row>
    <row r="45" spans="1:5" x14ac:dyDescent="0.25">
      <c r="A45" s="4"/>
      <c r="B45" s="22" t="s">
        <v>116</v>
      </c>
      <c r="C45" s="22" t="s">
        <v>57</v>
      </c>
      <c r="D45" s="22" t="s">
        <v>57</v>
      </c>
      <c r="E45" s="31">
        <v>1.0571757836668496</v>
      </c>
    </row>
    <row r="46" spans="1:5" x14ac:dyDescent="0.25">
      <c r="A46" s="4"/>
      <c r="B46" s="22" t="s">
        <v>117</v>
      </c>
      <c r="C46" s="22" t="s">
        <v>118</v>
      </c>
      <c r="D46" s="22" t="s">
        <v>58</v>
      </c>
      <c r="E46" s="31">
        <v>0.64544032740218327</v>
      </c>
    </row>
    <row r="47" spans="1:5" x14ac:dyDescent="0.25">
      <c r="A47" s="4"/>
      <c r="B47" s="22" t="s">
        <v>119</v>
      </c>
      <c r="C47" s="22" t="s">
        <v>120</v>
      </c>
      <c r="D47" s="22" t="s">
        <v>58</v>
      </c>
      <c r="E47" s="31">
        <v>0.64544032740218327</v>
      </c>
    </row>
    <row r="48" spans="1:5" x14ac:dyDescent="0.25">
      <c r="A48" s="4"/>
      <c r="B48" s="22" t="s">
        <v>121</v>
      </c>
      <c r="C48" s="22" t="s">
        <v>59</v>
      </c>
      <c r="D48" s="22" t="s">
        <v>59</v>
      </c>
      <c r="E48" s="31">
        <v>0.19162947583320716</v>
      </c>
    </row>
    <row r="49" spans="1:5" x14ac:dyDescent="0.25">
      <c r="A49" s="4"/>
      <c r="B49" s="22" t="s">
        <v>122</v>
      </c>
      <c r="C49" s="22" t="s">
        <v>60</v>
      </c>
      <c r="D49" s="22" t="s">
        <v>60</v>
      </c>
      <c r="E49" s="31">
        <v>4.9779022027888722</v>
      </c>
    </row>
    <row r="50" spans="1:5" x14ac:dyDescent="0.25">
      <c r="A50" s="4"/>
      <c r="B50" s="22" t="s">
        <v>123</v>
      </c>
      <c r="C50" s="22" t="s">
        <v>61</v>
      </c>
      <c r="D50" s="22" t="s">
        <v>61</v>
      </c>
      <c r="E50" s="31">
        <v>0.44647752517830602</v>
      </c>
    </row>
    <row r="51" spans="1:5" x14ac:dyDescent="0.25">
      <c r="A51" s="4"/>
      <c r="B51" s="22" t="s">
        <v>124</v>
      </c>
      <c r="C51" s="22" t="s">
        <v>62</v>
      </c>
      <c r="D51" s="22" t="s">
        <v>62</v>
      </c>
      <c r="E51" s="31">
        <v>0.29738273044572544</v>
      </c>
    </row>
    <row r="52" spans="1:5" x14ac:dyDescent="0.25">
      <c r="A52" s="4"/>
      <c r="B52" s="22" t="s">
        <v>125</v>
      </c>
      <c r="C52" s="22" t="s">
        <v>63</v>
      </c>
      <c r="D52" s="22" t="s">
        <v>63</v>
      </c>
      <c r="E52" s="31">
        <v>0.43820292890745288</v>
      </c>
    </row>
    <row r="53" spans="1:5" x14ac:dyDescent="0.25">
      <c r="A53" s="4"/>
      <c r="B53" s="22" t="s">
        <v>126</v>
      </c>
      <c r="C53" s="22" t="s">
        <v>127</v>
      </c>
      <c r="D53" s="22" t="s">
        <v>127</v>
      </c>
      <c r="E53" s="31">
        <v>0.30860848658183992</v>
      </c>
    </row>
    <row r="54" spans="1:5" x14ac:dyDescent="0.25">
      <c r="A54" s="4"/>
      <c r="B54" s="22" t="s">
        <v>128</v>
      </c>
      <c r="C54" s="22" t="s">
        <v>129</v>
      </c>
      <c r="D54" s="22" t="s">
        <v>129</v>
      </c>
      <c r="E54" s="31">
        <v>0.30736189248450946</v>
      </c>
    </row>
    <row r="55" spans="1:5" x14ac:dyDescent="0.25">
      <c r="A55" s="4"/>
      <c r="B55" s="22" t="s">
        <v>130</v>
      </c>
      <c r="C55" s="22" t="s">
        <v>131</v>
      </c>
      <c r="D55" s="22" t="s">
        <v>131</v>
      </c>
      <c r="E55" s="31">
        <v>0.98637112286875794</v>
      </c>
    </row>
    <row r="56" spans="1:5" x14ac:dyDescent="0.25">
      <c r="A56" s="5"/>
      <c r="B56" s="22" t="s">
        <v>132</v>
      </c>
      <c r="C56" s="22" t="s">
        <v>133</v>
      </c>
      <c r="D56" s="22" t="s">
        <v>133</v>
      </c>
      <c r="E56" s="31">
        <v>0.82718689779766241</v>
      </c>
    </row>
    <row r="57" spans="1:5" x14ac:dyDescent="0.25">
      <c r="A57" s="4"/>
      <c r="B57" s="22" t="s">
        <v>134</v>
      </c>
      <c r="C57" s="22" t="s">
        <v>64</v>
      </c>
      <c r="D57" s="22" t="s">
        <v>64</v>
      </c>
      <c r="E57" s="31">
        <v>0.13035871933772625</v>
      </c>
    </row>
    <row r="58" spans="1:5" x14ac:dyDescent="0.25">
      <c r="A58" s="4"/>
      <c r="B58" s="22" t="s">
        <v>135</v>
      </c>
      <c r="C58" s="22" t="s">
        <v>55</v>
      </c>
      <c r="D58" s="22" t="s">
        <v>55</v>
      </c>
      <c r="E58" s="31">
        <v>0.38769175601595945</v>
      </c>
    </row>
    <row r="59" spans="1:5" x14ac:dyDescent="0.25">
      <c r="A59" s="5"/>
      <c r="B59" s="22" t="s">
        <v>136</v>
      </c>
      <c r="C59" s="22" t="s">
        <v>56</v>
      </c>
      <c r="D59" s="22" t="s">
        <v>56</v>
      </c>
      <c r="E59" s="31">
        <v>0.1168785917533291</v>
      </c>
    </row>
    <row r="60" spans="1:5" x14ac:dyDescent="0.25">
      <c r="A60" s="5"/>
      <c r="B60" s="22" t="s">
        <v>173</v>
      </c>
      <c r="C60" s="22" t="s">
        <v>174</v>
      </c>
      <c r="D60" s="22" t="s">
        <v>108</v>
      </c>
      <c r="E60" s="31" t="s">
        <v>108</v>
      </c>
    </row>
    <row r="61" spans="1:5" x14ac:dyDescent="0.25">
      <c r="A61" s="5"/>
      <c r="B61" s="22" t="s">
        <v>175</v>
      </c>
      <c r="C61" s="22" t="s">
        <v>176</v>
      </c>
      <c r="D61" s="22" t="s">
        <v>108</v>
      </c>
      <c r="E61" s="31" t="s">
        <v>108</v>
      </c>
    </row>
    <row r="62" spans="1:5" x14ac:dyDescent="0.25">
      <c r="A62" s="5"/>
      <c r="B62" s="22" t="s">
        <v>177</v>
      </c>
      <c r="C62" s="22" t="s">
        <v>178</v>
      </c>
      <c r="D62" s="22" t="s">
        <v>108</v>
      </c>
      <c r="E62" s="31" t="s">
        <v>108</v>
      </c>
    </row>
    <row r="63" spans="1:5" x14ac:dyDescent="0.25">
      <c r="A63" s="5"/>
      <c r="B63" s="22" t="s">
        <v>179</v>
      </c>
      <c r="C63" s="22" t="s">
        <v>180</v>
      </c>
      <c r="D63" s="22" t="s">
        <v>108</v>
      </c>
      <c r="E63" s="31" t="s">
        <v>108</v>
      </c>
    </row>
    <row r="64" spans="1:5" x14ac:dyDescent="0.25">
      <c r="A64" s="5"/>
      <c r="B64" s="22" t="s">
        <v>181</v>
      </c>
      <c r="C64" s="22" t="s">
        <v>182</v>
      </c>
      <c r="D64" s="22" t="s">
        <v>108</v>
      </c>
      <c r="E64" s="31" t="s">
        <v>108</v>
      </c>
    </row>
    <row r="65" spans="1:5" x14ac:dyDescent="0.25">
      <c r="A65" s="5"/>
      <c r="B65" s="22" t="s">
        <v>183</v>
      </c>
      <c r="C65" s="22" t="s">
        <v>184</v>
      </c>
      <c r="D65" s="22" t="s">
        <v>108</v>
      </c>
      <c r="E65" s="31" t="s">
        <v>108</v>
      </c>
    </row>
    <row r="66" spans="1:5" x14ac:dyDescent="0.25">
      <c r="A66" s="5"/>
      <c r="B66" s="22" t="s">
        <v>185</v>
      </c>
      <c r="C66" s="22" t="s">
        <v>186</v>
      </c>
      <c r="D66" s="22" t="s">
        <v>108</v>
      </c>
      <c r="E66" s="31" t="s">
        <v>108</v>
      </c>
    </row>
    <row r="67" spans="1:5" x14ac:dyDescent="0.25">
      <c r="A67" s="5"/>
      <c r="B67" s="22" t="s">
        <v>187</v>
      </c>
      <c r="C67" s="22" t="s">
        <v>188</v>
      </c>
      <c r="D67" s="22" t="s">
        <v>108</v>
      </c>
      <c r="E67" s="31" t="s">
        <v>108</v>
      </c>
    </row>
    <row r="68" spans="1:5" x14ac:dyDescent="0.25">
      <c r="A68" s="5"/>
      <c r="B68" s="22" t="s">
        <v>189</v>
      </c>
      <c r="C68" s="22" t="s">
        <v>190</v>
      </c>
      <c r="D68" s="22" t="s">
        <v>108</v>
      </c>
      <c r="E68" s="31" t="s">
        <v>108</v>
      </c>
    </row>
    <row r="69" spans="1:5" x14ac:dyDescent="0.25">
      <c r="A69" s="5"/>
      <c r="B69" s="22" t="s">
        <v>191</v>
      </c>
      <c r="C69" s="22" t="s">
        <v>192</v>
      </c>
      <c r="D69" s="22" t="s">
        <v>108</v>
      </c>
      <c r="E69" s="31" t="s">
        <v>108</v>
      </c>
    </row>
    <row r="70" spans="1:5" x14ac:dyDescent="0.25">
      <c r="A70" s="5"/>
      <c r="B70" s="22" t="s">
        <v>193</v>
      </c>
      <c r="C70" s="22" t="s">
        <v>194</v>
      </c>
      <c r="D70" s="22" t="s">
        <v>108</v>
      </c>
      <c r="E70" s="31" t="s">
        <v>108</v>
      </c>
    </row>
    <row r="71" spans="1:5" x14ac:dyDescent="0.25">
      <c r="A71" s="5"/>
      <c r="B71" s="22" t="s">
        <v>195</v>
      </c>
      <c r="C71" s="22" t="s">
        <v>196</v>
      </c>
      <c r="D71" s="22" t="s">
        <v>108</v>
      </c>
      <c r="E71" s="31" t="s">
        <v>108</v>
      </c>
    </row>
    <row r="72" spans="1:5" x14ac:dyDescent="0.25">
      <c r="A72" s="5"/>
      <c r="B72" s="22" t="s">
        <v>197</v>
      </c>
      <c r="C72" s="22" t="s">
        <v>198</v>
      </c>
      <c r="D72" s="22" t="s">
        <v>108</v>
      </c>
      <c r="E72" s="31" t="s">
        <v>108</v>
      </c>
    </row>
    <row r="73" spans="1:5" x14ac:dyDescent="0.25">
      <c r="A73" s="5"/>
      <c r="B73" s="22" t="s">
        <v>199</v>
      </c>
      <c r="C73" s="22" t="s">
        <v>200</v>
      </c>
      <c r="D73" s="22" t="s">
        <v>108</v>
      </c>
      <c r="E73" s="31" t="s">
        <v>108</v>
      </c>
    </row>
    <row r="74" spans="1:5" x14ac:dyDescent="0.25">
      <c r="A74" s="5"/>
      <c r="B74" s="22" t="s">
        <v>201</v>
      </c>
      <c r="C74" s="22" t="s">
        <v>202</v>
      </c>
      <c r="D74" s="22" t="s">
        <v>108</v>
      </c>
      <c r="E74" s="31" t="s">
        <v>108</v>
      </c>
    </row>
    <row r="75" spans="1:5" x14ac:dyDescent="0.25">
      <c r="A75" s="5"/>
      <c r="B75" s="22" t="s">
        <v>203</v>
      </c>
      <c r="C75" s="22" t="s">
        <v>204</v>
      </c>
      <c r="D75" s="22" t="s">
        <v>108</v>
      </c>
      <c r="E75" s="31" t="s">
        <v>108</v>
      </c>
    </row>
    <row r="76" spans="1:5" x14ac:dyDescent="0.25">
      <c r="A76" s="5"/>
      <c r="B76" s="22" t="s">
        <v>205</v>
      </c>
      <c r="C76" s="22" t="s">
        <v>206</v>
      </c>
      <c r="D76" s="22" t="s">
        <v>108</v>
      </c>
      <c r="E76" s="31" t="s">
        <v>108</v>
      </c>
    </row>
    <row r="77" spans="1:5" x14ac:dyDescent="0.25">
      <c r="A77" s="5"/>
      <c r="B77" s="22" t="s">
        <v>207</v>
      </c>
      <c r="C77" s="22" t="s">
        <v>208</v>
      </c>
      <c r="D77" s="22" t="s">
        <v>108</v>
      </c>
      <c r="E77" s="31" t="s">
        <v>108</v>
      </c>
    </row>
    <row r="78" spans="1:5" x14ac:dyDescent="0.25">
      <c r="A78" s="5"/>
      <c r="B78" s="22" t="s">
        <v>209</v>
      </c>
      <c r="C78" s="22" t="s">
        <v>210</v>
      </c>
      <c r="D78" s="22" t="s">
        <v>108</v>
      </c>
      <c r="E78" s="31" t="s">
        <v>108</v>
      </c>
    </row>
    <row r="79" spans="1:5" x14ac:dyDescent="0.25">
      <c r="A79" s="5"/>
      <c r="B79" s="22" t="s">
        <v>137</v>
      </c>
      <c r="C79" s="22" t="s">
        <v>138</v>
      </c>
      <c r="D79" s="22" t="s">
        <v>33</v>
      </c>
      <c r="E79" s="31">
        <v>0.63232266052855735</v>
      </c>
    </row>
    <row r="80" spans="1:5" x14ac:dyDescent="0.25">
      <c r="A80" s="5"/>
      <c r="B80" s="22" t="s">
        <v>139</v>
      </c>
      <c r="C80" s="22" t="s">
        <v>140</v>
      </c>
      <c r="D80" s="22" t="s">
        <v>35</v>
      </c>
      <c r="E80" s="31">
        <v>0.12135967482324023</v>
      </c>
    </row>
    <row r="81" spans="1:5" x14ac:dyDescent="0.25">
      <c r="A81" s="5"/>
      <c r="B81" s="22" t="s">
        <v>141</v>
      </c>
      <c r="C81" s="22" t="s">
        <v>142</v>
      </c>
      <c r="D81" s="22" t="s">
        <v>108</v>
      </c>
      <c r="E81" s="31" t="s">
        <v>108</v>
      </c>
    </row>
    <row r="82" spans="1:5" x14ac:dyDescent="0.25">
      <c r="A82" s="5"/>
      <c r="B82" s="22" t="s">
        <v>143</v>
      </c>
      <c r="C82" s="22" t="s">
        <v>144</v>
      </c>
      <c r="D82" s="22" t="s">
        <v>41</v>
      </c>
      <c r="E82" s="31">
        <v>0.2122340742450623</v>
      </c>
    </row>
    <row r="83" spans="1:5" x14ac:dyDescent="0.25">
      <c r="A83" s="5"/>
      <c r="B83" s="22" t="s">
        <v>145</v>
      </c>
      <c r="C83" s="22" t="s">
        <v>146</v>
      </c>
      <c r="D83" s="22" t="s">
        <v>95</v>
      </c>
      <c r="E83" s="31">
        <v>3.0288420810841594</v>
      </c>
    </row>
    <row r="84" spans="1:5" x14ac:dyDescent="0.25">
      <c r="A84" s="5"/>
      <c r="B84" s="22" t="s">
        <v>147</v>
      </c>
      <c r="C84" s="22" t="s">
        <v>148</v>
      </c>
      <c r="D84" s="22" t="s">
        <v>26</v>
      </c>
      <c r="E84" s="31">
        <v>0.29314891759807588</v>
      </c>
    </row>
    <row r="85" spans="1:5" x14ac:dyDescent="0.25">
      <c r="A85" s="5"/>
      <c r="B85" s="22" t="s">
        <v>149</v>
      </c>
      <c r="C85" s="22" t="s">
        <v>150</v>
      </c>
      <c r="D85" s="22" t="s">
        <v>26</v>
      </c>
      <c r="E85" s="31">
        <v>0.29314891759807588</v>
      </c>
    </row>
    <row r="86" spans="1:5" x14ac:dyDescent="0.25">
      <c r="A86" s="5"/>
      <c r="B86" s="22" t="s">
        <v>151</v>
      </c>
      <c r="C86" s="22" t="s">
        <v>152</v>
      </c>
      <c r="D86" s="22" t="s">
        <v>167</v>
      </c>
      <c r="E86" s="31">
        <v>0.48257273068789708</v>
      </c>
    </row>
    <row r="87" spans="1:5" x14ac:dyDescent="0.25">
      <c r="A87" s="5"/>
      <c r="B87" s="22" t="s">
        <v>153</v>
      </c>
      <c r="C87" s="22" t="s">
        <v>154</v>
      </c>
      <c r="D87" s="22" t="s">
        <v>63</v>
      </c>
      <c r="E87" s="31">
        <v>0.43820292890745288</v>
      </c>
    </row>
    <row r="88" spans="1:5" x14ac:dyDescent="0.25">
      <c r="A88" s="5"/>
      <c r="B88" s="22" t="s">
        <v>155</v>
      </c>
      <c r="C88" s="22" t="s">
        <v>156</v>
      </c>
      <c r="D88" s="22" t="s">
        <v>30</v>
      </c>
      <c r="E88" s="31">
        <v>0.40218472017853152</v>
      </c>
    </row>
    <row r="89" spans="1:5" x14ac:dyDescent="0.25">
      <c r="A89" s="5"/>
      <c r="B89" s="22" t="s">
        <v>157</v>
      </c>
      <c r="C89" s="22" t="s">
        <v>158</v>
      </c>
      <c r="D89" s="22" t="s">
        <v>37</v>
      </c>
      <c r="E89" s="31">
        <v>0.5772856741221567</v>
      </c>
    </row>
    <row r="90" spans="1:5" x14ac:dyDescent="0.25">
      <c r="A90" s="5"/>
      <c r="B90" s="22" t="s">
        <v>159</v>
      </c>
      <c r="C90" s="22" t="s">
        <v>160</v>
      </c>
      <c r="D90" s="22" t="s">
        <v>39</v>
      </c>
      <c r="E90" s="31">
        <v>0.22194959833691624</v>
      </c>
    </row>
    <row r="91" spans="1:5" x14ac:dyDescent="0.25">
      <c r="A91" s="5"/>
      <c r="B91" s="22" t="s">
        <v>161</v>
      </c>
      <c r="C91" s="22" t="s">
        <v>162</v>
      </c>
      <c r="D91" s="22" t="s">
        <v>108</v>
      </c>
      <c r="E91" s="31" t="s">
        <v>108</v>
      </c>
    </row>
    <row r="92" spans="1:5" x14ac:dyDescent="0.25">
      <c r="A92" s="5"/>
      <c r="B92" s="22" t="s">
        <v>163</v>
      </c>
      <c r="C92" s="22" t="s">
        <v>164</v>
      </c>
      <c r="D92" s="22" t="s">
        <v>39</v>
      </c>
      <c r="E92" s="31">
        <v>0.22194959833691624</v>
      </c>
    </row>
    <row r="93" spans="1:5" x14ac:dyDescent="0.25">
      <c r="A93" s="5"/>
      <c r="B93" s="22" t="s">
        <v>165</v>
      </c>
      <c r="C93" s="22" t="s">
        <v>166</v>
      </c>
      <c r="D93" s="22" t="s">
        <v>27</v>
      </c>
      <c r="E93" s="31">
        <v>0.2207688779561198</v>
      </c>
    </row>
  </sheetData>
  <conditionalFormatting sqref="B7:E93">
    <cfRule type="expression" dxfId="0" priority="1">
      <formula>MOD(ROW(B7),2)=0</formula>
    </cfRule>
  </conditionalFormatting>
  <printOptions horizontalCentered="1"/>
  <pageMargins left="0.25" right="0.25" top="0.5" bottom="0.75" header="0.3" footer="0.3"/>
  <pageSetup scale="61" orientation="portrait" r:id="rId1"/>
  <headerFooter scaleWithDoc="0" alignWithMargins="0">
    <oddFooter>&amp;C&amp;9Milliman&amp;L12/9/2024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Caveats</vt:lpstr>
      <vt:lpstr>Appendix B</vt:lpstr>
      <vt:lpstr>Appendix C</vt:lpstr>
      <vt:lpstr>'Appendix B'!Print_Area</vt:lpstr>
      <vt:lpstr>'Appendix C'!Print_Area</vt:lpstr>
      <vt:lpstr>Caveats!Print_Area</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Magnusson</dc:creator>
  <cp:lastModifiedBy>Adithi Arunkumar</cp:lastModifiedBy>
  <cp:lastPrinted>2024-11-16T00:51:40Z</cp:lastPrinted>
  <dcterms:created xsi:type="dcterms:W3CDTF">2015-10-23T19:48:48Z</dcterms:created>
  <dcterms:modified xsi:type="dcterms:W3CDTF">2024-12-06T19:07:21Z</dcterms:modified>
</cp:coreProperties>
</file>