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L:\SWI-PHI\SWI70-49 2024 BCP SSI Rates\Work Transmittals\2023-12-XX Final Rate Reports\Exhibits\BCP Exhibits\"/>
    </mc:Choice>
  </mc:AlternateContent>
  <xr:revisionPtr revIDLastSave="0" documentId="13_ncr:1_{7DB6C127-9A47-49E2-9ABC-FC70F77B7688}" xr6:coauthVersionLast="47" xr6:coauthVersionMax="47" xr10:uidLastSave="{00000000-0000-0000-0000-000000000000}"/>
  <bookViews>
    <workbookView xWindow="-108" yWindow="-108" windowWidth="23256" windowHeight="12576" xr2:uid="{B6A5A99E-29D4-464E-A049-26AC084F1C74}"/>
  </bookViews>
  <sheets>
    <sheet name="Caveats" sheetId="5" r:id="rId1"/>
    <sheet name="Appendix B1" sheetId="15" r:id="rId2"/>
    <sheet name="Appendix B2" sheetId="9" r:id="rId3"/>
    <sheet name="Appendix C1" sheetId="16" r:id="rId4"/>
    <sheet name="Appendix C2" sheetId="17" r:id="rId5"/>
  </sheets>
  <definedNames>
    <definedName name="_xlnm._FilterDatabase" localSheetId="1" hidden="1">'Appendix B1'!$A$9:$G$75</definedName>
    <definedName name="_xlnm._FilterDatabase" localSheetId="2" hidden="1">'Appendix B2'!$A$9:$G$68</definedName>
    <definedName name="Appendix_1_Header">#REF!</definedName>
    <definedName name="Appendix_2_Header">#REF!</definedName>
    <definedName name="Base_Header">#REF!</definedName>
    <definedName name="Client_Header">#REF!</definedName>
    <definedName name="CMS_Lookup">#REF!</definedName>
    <definedName name="Demographic_Lookup">#REF!</definedName>
    <definedName name="Dis_Child_Lookup">#REF!</definedName>
    <definedName name="Duration_Lookup">#REF!</definedName>
    <definedName name="First_SMI_Lookup">#REF!</definedName>
    <definedName name="Homelessness_Lookup">#REF!</definedName>
    <definedName name="Intercept_Lookup">#REF!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Last_SMI_Lookup">#REF!</definedName>
    <definedName name="_xlnm.Print_Area" localSheetId="1">'Appendix B1'!$B$2:$G$78</definedName>
    <definedName name="_xlnm.Print_Area" localSheetId="2">'Appendix B2'!$B$2:$G$72</definedName>
    <definedName name="_xlnm.Print_Area" localSheetId="3">'Appendix C1'!$B$2:$E$74</definedName>
    <definedName name="_xlnm.Print_Area" localSheetId="4">'Appendix C2'!$B$2:$E$74</definedName>
    <definedName name="_xlnm.Print_Area" localSheetId="0">Caveats!$B$2:$P$35</definedName>
    <definedName name="Program_Header_A">#REF!</definedName>
    <definedName name="Program_Header_B">#REF!</definedName>
    <definedName name="Program_Header_C">#REF!</definedName>
    <definedName name="R_Squared_Lookup">#REF!</definedName>
    <definedName name="RY_Header">#REF!</definedName>
    <definedName name="SMI_Lookup">#REF!</definedName>
    <definedName name="SSI_Non_SMI_All_Weights">#REF!</definedName>
    <definedName name="SSI_SMI_All_Weights">#REF!</definedName>
    <definedName name="TANF_Non_SMI_Adult_Weights">#REF!</definedName>
    <definedName name="TANF_Non_SMI_Child_Weights">#REF!</definedName>
    <definedName name="TANF_SMI_All_Weights">#REF!</definedName>
    <definedName name="Utilizer_Looku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<sst xmlns="http://schemas.openxmlformats.org/spreadsheetml/2006/main" count="635" uniqueCount="193">
  <si>
    <t>Wisconsin Department of Health Services</t>
  </si>
  <si>
    <t>BadgerCare Plus Standard</t>
  </si>
  <si>
    <t>Model R-Squared: 11.7%</t>
  </si>
  <si>
    <t>Risk Weight Category</t>
  </si>
  <si>
    <t>Coefficient</t>
  </si>
  <si>
    <t>P-Value</t>
  </si>
  <si>
    <t>CY 2022
 Member Months¹</t>
  </si>
  <si>
    <t>Prevalence</t>
  </si>
  <si>
    <t>Population
Risk Score²</t>
  </si>
  <si>
    <t>Regression Intercept</t>
  </si>
  <si>
    <t>N/A</t>
  </si>
  <si>
    <t>Demographic Categories</t>
  </si>
  <si>
    <t>Under Age 1</t>
  </si>
  <si>
    <t>Age 1 to 4</t>
  </si>
  <si>
    <t>Age 5 to 14 Male</t>
  </si>
  <si>
    <t>Age 5 to 14 Female</t>
  </si>
  <si>
    <t>Age 15 to 24 Male</t>
  </si>
  <si>
    <t>Age 15 to 24 Female</t>
  </si>
  <si>
    <t>Age 25 to 44 Male</t>
  </si>
  <si>
    <t>Age 25 to 44 Female</t>
  </si>
  <si>
    <t>Age 45 to 64 Older Male</t>
  </si>
  <si>
    <t>Age 45 to 64 Older Female</t>
  </si>
  <si>
    <t>Age 65 and Older</t>
  </si>
  <si>
    <t>Non-Utilizer Category</t>
  </si>
  <si>
    <t>No Base Period Medical Utilization</t>
  </si>
  <si>
    <t>Duration</t>
  </si>
  <si>
    <t>Diagnosis Period Duration, 6 Months</t>
  </si>
  <si>
    <t>Diagnosis Period Duration, 7 Months</t>
  </si>
  <si>
    <t>Homelessness</t>
  </si>
  <si>
    <t>Disease Categories</t>
  </si>
  <si>
    <t xml:space="preserve">Infectious, very high </t>
  </si>
  <si>
    <t xml:space="preserve">Infectious, high </t>
  </si>
  <si>
    <t xml:space="preserve">Infectious, medium </t>
  </si>
  <si>
    <t xml:space="preserve">Infectious, low </t>
  </si>
  <si>
    <t xml:space="preserve">Cancer, very high </t>
  </si>
  <si>
    <t xml:space="preserve">Cancer, high </t>
  </si>
  <si>
    <t xml:space="preserve">Cancer, medium </t>
  </si>
  <si>
    <t xml:space="preserve">Cancer, low </t>
  </si>
  <si>
    <t xml:space="preserve">Cardiovascular, very high </t>
  </si>
  <si>
    <t xml:space="preserve">Cardiovascular, medium </t>
  </si>
  <si>
    <t xml:space="preserve">Cardiovascular, low </t>
  </si>
  <si>
    <t xml:space="preserve">Cardiovascular, extra low </t>
  </si>
  <si>
    <t xml:space="preserve">Cerebrovascular, medium </t>
  </si>
  <si>
    <t xml:space="preserve">CNS, high </t>
  </si>
  <si>
    <t xml:space="preserve">CNS, medium </t>
  </si>
  <si>
    <t xml:space="preserve">CNS, low </t>
  </si>
  <si>
    <t xml:space="preserve">Diabetes, type 1 </t>
  </si>
  <si>
    <t xml:space="preserve">Diabetes, type 2 </t>
  </si>
  <si>
    <t>DD, low to medium</t>
  </si>
  <si>
    <t xml:space="preserve">Eye, low </t>
  </si>
  <si>
    <t xml:space="preserve">Eye, very low </t>
  </si>
  <si>
    <t xml:space="preserve">Genital, extra low </t>
  </si>
  <si>
    <t xml:space="preserve">Gastro, high </t>
  </si>
  <si>
    <t xml:space="preserve">Gastro, medium </t>
  </si>
  <si>
    <t xml:space="preserve">Gastro, low </t>
  </si>
  <si>
    <t xml:space="preserve">Hematological, very high to extra high </t>
  </si>
  <si>
    <t xml:space="preserve">Hematological, medium </t>
  </si>
  <si>
    <t xml:space="preserve">Hematological, low </t>
  </si>
  <si>
    <t xml:space="preserve">Metabolic, high </t>
  </si>
  <si>
    <t xml:space="preserve">Metabolic, medium </t>
  </si>
  <si>
    <t xml:space="preserve">Psychiatric, high </t>
  </si>
  <si>
    <t xml:space="preserve">Psychiatric, medium </t>
  </si>
  <si>
    <t xml:space="preserve">Psychiatric, low </t>
  </si>
  <si>
    <t xml:space="preserve">Substance abuse, low </t>
  </si>
  <si>
    <t xml:space="preserve">Substance abuse, very low </t>
  </si>
  <si>
    <t xml:space="preserve">Pulmonary, very high </t>
  </si>
  <si>
    <t xml:space="preserve">Pulmonary, medium to high </t>
  </si>
  <si>
    <t xml:space="preserve">Pulmonary, low </t>
  </si>
  <si>
    <t xml:space="preserve">Renal, extra high </t>
  </si>
  <si>
    <t xml:space="preserve">Renal, medium </t>
  </si>
  <si>
    <t xml:space="preserve">Renal, low </t>
  </si>
  <si>
    <t xml:space="preserve">Skeletal, medium </t>
  </si>
  <si>
    <t xml:space="preserve">Skeletal, very low to low </t>
  </si>
  <si>
    <t>Skin, low to high</t>
  </si>
  <si>
    <t xml:space="preserve">Skin, very low </t>
  </si>
  <si>
    <t>¹ CY 2022 member months satisfying the regression criteria.</t>
  </si>
  <si>
    <t>² Reflects the average total risk score for all members associated with the given variable.</t>
  </si>
  <si>
    <t>CDPS+Rx Abbreviation</t>
  </si>
  <si>
    <t>CDPS+Rx Description</t>
  </si>
  <si>
    <t>Risk Weight</t>
  </si>
  <si>
    <t>CANVH</t>
  </si>
  <si>
    <t>CANH</t>
  </si>
  <si>
    <t>CANM</t>
  </si>
  <si>
    <t>CANL</t>
  </si>
  <si>
    <t>CARVH</t>
  </si>
  <si>
    <t>CARM</t>
  </si>
  <si>
    <t>CARL</t>
  </si>
  <si>
    <t>CAREL</t>
  </si>
  <si>
    <t>CERM</t>
  </si>
  <si>
    <t>CNSH</t>
  </si>
  <si>
    <t>CNSM</t>
  </si>
  <si>
    <t>CNSL</t>
  </si>
  <si>
    <t>DDM</t>
  </si>
  <si>
    <t xml:space="preserve">DD, medium </t>
  </si>
  <si>
    <t>DDL</t>
  </si>
  <si>
    <t xml:space="preserve">DD, low </t>
  </si>
  <si>
    <t>DIA1</t>
  </si>
  <si>
    <t>DIA2</t>
  </si>
  <si>
    <t>EYEL</t>
  </si>
  <si>
    <t>EYEVL</t>
  </si>
  <si>
    <t>GIH</t>
  </si>
  <si>
    <t>GIM</t>
  </si>
  <si>
    <t>GIL</t>
  </si>
  <si>
    <t>GENEL</t>
  </si>
  <si>
    <t>HEMEH</t>
  </si>
  <si>
    <t xml:space="preserve">Hematological, extra high </t>
  </si>
  <si>
    <t>HEMVH</t>
  </si>
  <si>
    <t xml:space="preserve">Hematological, very high </t>
  </si>
  <si>
    <t>HEMM</t>
  </si>
  <si>
    <t>HEML</t>
  </si>
  <si>
    <t>INFVH</t>
  </si>
  <si>
    <t>INFH</t>
  </si>
  <si>
    <t>INFM</t>
  </si>
  <si>
    <t>INFL</t>
  </si>
  <si>
    <t>METH</t>
  </si>
  <si>
    <t>METM</t>
  </si>
  <si>
    <t>METVL</t>
  </si>
  <si>
    <t xml:space="preserve">Metabolic, very low </t>
  </si>
  <si>
    <t>Not Used</t>
  </si>
  <si>
    <t>PRGCMP</t>
  </si>
  <si>
    <t xml:space="preserve">Pregnancy, complete </t>
  </si>
  <si>
    <t>PRGINC</t>
  </si>
  <si>
    <t xml:space="preserve">Pregnancy, incomplete </t>
  </si>
  <si>
    <t>PSYH</t>
  </si>
  <si>
    <t>PSYM</t>
  </si>
  <si>
    <t>PSYL</t>
  </si>
  <si>
    <t>PULVH</t>
  </si>
  <si>
    <t>PULH</t>
  </si>
  <si>
    <t xml:space="preserve">Pulmonary, high </t>
  </si>
  <si>
    <t>PULM</t>
  </si>
  <si>
    <t xml:space="preserve">Pulmonary, medium </t>
  </si>
  <si>
    <t>PULL</t>
  </si>
  <si>
    <t>RENEH</t>
  </si>
  <si>
    <t>RENM</t>
  </si>
  <si>
    <t>RENL</t>
  </si>
  <si>
    <t>SKCM</t>
  </si>
  <si>
    <t>SKCL</t>
  </si>
  <si>
    <t xml:space="preserve">Skeletal, low </t>
  </si>
  <si>
    <t>SKCVL</t>
  </si>
  <si>
    <t xml:space="preserve">Skeletal, very low </t>
  </si>
  <si>
    <t>SKNH</t>
  </si>
  <si>
    <t xml:space="preserve">Skin, high </t>
  </si>
  <si>
    <t>SKNL</t>
  </si>
  <si>
    <t xml:space="preserve">Skin, low </t>
  </si>
  <si>
    <t>SKNVL</t>
  </si>
  <si>
    <t>SUBL</t>
  </si>
  <si>
    <t>SUBVL</t>
  </si>
  <si>
    <t>MRX1</t>
  </si>
  <si>
    <t>Anti-coagulants</t>
  </si>
  <si>
    <t>MRX2</t>
  </si>
  <si>
    <t>Cardiac</t>
  </si>
  <si>
    <t>MRX3</t>
  </si>
  <si>
    <t>Psychosis/Bipolar/ Depression</t>
  </si>
  <si>
    <t>MRX4</t>
  </si>
  <si>
    <t>Diabetes</t>
  </si>
  <si>
    <t>MRX5</t>
  </si>
  <si>
    <t>Hemophilia/von Willebrands</t>
  </si>
  <si>
    <t>MRX6</t>
  </si>
  <si>
    <t>Hepatitis</t>
  </si>
  <si>
    <t>MRX7</t>
  </si>
  <si>
    <t>HIV</t>
  </si>
  <si>
    <t>MRX8</t>
  </si>
  <si>
    <t>Infections, high</t>
  </si>
  <si>
    <t>MRX9</t>
  </si>
  <si>
    <t>Inflammatory /Autoimmune</t>
  </si>
  <si>
    <t>MRX10</t>
  </si>
  <si>
    <t>Malignancies</t>
  </si>
  <si>
    <t>MRX11</t>
  </si>
  <si>
    <t>Multiple Sclerosis / Paralysis</t>
  </si>
  <si>
    <t>MRX12</t>
  </si>
  <si>
    <t>Parkinsons / Tremor</t>
  </si>
  <si>
    <t>MRX13</t>
  </si>
  <si>
    <t>Rare Diseases</t>
  </si>
  <si>
    <t>MRX14</t>
  </si>
  <si>
    <t>Seizure disorders</t>
  </si>
  <si>
    <t>MRX15</t>
  </si>
  <si>
    <t>Tuberculosis</t>
  </si>
  <si>
    <t>BadgerCare Plus Childless Adults</t>
  </si>
  <si>
    <t>Model R-Squared: 14.6%</t>
  </si>
  <si>
    <t>Diagnosis Period Duration, 8 Months</t>
  </si>
  <si>
    <t>Infectious, high to very high</t>
  </si>
  <si>
    <t>CNS, medium to high</t>
  </si>
  <si>
    <t>Hematological, low to medium</t>
  </si>
  <si>
    <t>Metabolic, medium to high</t>
  </si>
  <si>
    <t>Pregnancy Complete and Incomplete</t>
  </si>
  <si>
    <t>Psychiatric, medium to high</t>
  </si>
  <si>
    <t>Pulmonary, medium to very high</t>
  </si>
  <si>
    <t>Appendix B2</t>
  </si>
  <si>
    <t>Appendix B1</t>
  </si>
  <si>
    <t>Appendix C1</t>
  </si>
  <si>
    <t>Appendix C2</t>
  </si>
  <si>
    <t>Custom Risk Weights</t>
  </si>
  <si>
    <t>CDPS+Rx Mapping to Custom Risk Weight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</si>
</sst>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_);\-#,##0.000_)"/>
    <numFmt numFmtId="165" formatCode="_(* #,##0.000_);_(* \(#,##0.000\);_(* &quot;-&quot;??_);_(@_)"/>
    <numFmt numFmtId="166" formatCode="#,##0.000_);\(#,##0.000\)"/>
    <numFmt numFmtId="167" formatCode="0.0%"/>
    <numFmt numFmtId="168" formatCode="#,##0.000"/>
    <numFmt numFmtId="169" formatCode="0.000"/>
    <numFmt numFmtId="170" formatCode="_(* #,##0_);_(* \(#,##0\);_(* &quot;-&quot;??_);_(@_)"/>
  </numFmts>
  <fonts count="12" x14ac:knownFonts="1">
    <font>
      <sz val="10"/>
      <color theme="1"/>
      <name val="Arial"/>
      <family val="2"/>
    </font>
    <font>
      <sz val="10"/>
      <color rgb="FFFF0000"/>
      <name val="Arial"/>
      <family val="2"/>
    </font>
    <font>
      <b/>
      <u/>
      <sz val="10"/>
      <color theme="1"/>
      <name val="Arial"/>
      <family val="2"/>
    </font>
    <font>
      <sz val="10"/>
      <name val="Arial"/>
      <family val="2"/>
    </font>
    <font>
      <b/>
      <sz val="10"/>
      <name val="Arial"/>
      <family val="2"/>
    </font>
    <font>
      <sz val="10"/>
      <color theme="1"/>
      <name val="Arial"/>
      <family val="2"/>
    </font>
    <font>
      <b/>
      <sz val="10"/>
      <color theme="1"/>
      <name val="Arial"/>
      <family val="2"/>
    </font>
    <font>
      <sz val="11"/>
      <color theme="1"/>
      <name val="Calibri"/>
      <family val="2"/>
      <scheme val="minor"/>
    </font>
    <font>
      <b/>
      <sz val="10"/>
      <color indexed="9"/>
      <name val="Arial"/>
      <family val="2"/>
    </font>
    <font>
      <i/>
      <sz val="9"/>
      <color theme="1"/>
      <name val="Arial"/>
      <family val="2"/>
    </font>
    <font>
      <sz val="11"/>
      <name val="Arial"/>
      <family val="2"/>
    </font>
    <font>
      <sz val="10"/>
      <color rgb="FF7030A0"/>
      <name val="Arial"/>
      <family val="2"/>
    </font>
  </fonts>
  <fills count="3">
    <fill>
      <patternFill patternType="none"/>
    </fill>
    <fill>
      <patternFill patternType="gray125"/>
    </fill>
    <fill>
      <patternFill patternType="solid">
        <fgColor rgb="FF0081E3"/>
        <bgColor indexed="64"/>
      </patternFill>
    </fill>
  </fills>
  <borders count="5">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7">
    <xf numFmtId="0" fontId="0" fillId="0" borderId="0"/>
    <xf numFmtId="0" fontId="3" fillId="0" borderId="0"/>
    <xf numFmtId="43" fontId="3" fillId="0" borderId="0" applyFont="0" applyFill="0" applyBorder="0" applyAlignment="0" applyProtection="0"/>
    <xf numFmtId="9" fontId="5" fillId="0" borderId="0" applyFont="0" applyFill="0" applyBorder="0" applyAlignment="0" applyProtection="0"/>
    <xf numFmtId="0" fontId="7" fillId="0" borderId="0"/>
    <xf numFmtId="0" fontId="5" fillId="0" borderId="0"/>
    <xf numFmtId="0" fontId="10" fillId="0" borderId="0"/>
  </cellStyleXfs>
  <cellXfs count="39">
    <xf numFmtId="0" fontId="0" fillId="0" borderId="0" xfId="0"/>
    <xf numFmtId="0" fontId="4" fillId="0" borderId="1" xfId="1" applyFont="1" applyBorder="1" applyAlignment="1" applyProtection="1">
      <alignment vertical="center"/>
      <protection locked="0"/>
    </xf>
    <xf numFmtId="0" fontId="2" fillId="0" borderId="0" xfId="0" applyFont="1" applyAlignment="1">
      <alignment horizontal="center" vertical="center" wrapText="1"/>
    </xf>
    <xf numFmtId="0" fontId="4" fillId="0" borderId="2" xfId="1" applyFont="1" applyBorder="1" applyProtection="1">
      <protection locked="0"/>
    </xf>
    <xf numFmtId="0" fontId="3" fillId="0" borderId="2" xfId="1" applyBorder="1" applyProtection="1">
      <protection locked="0"/>
    </xf>
    <xf numFmtId="164" fontId="1" fillId="0" borderId="0" xfId="0" applyNumberFormat="1"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65" fontId="3" fillId="0" borderId="0" xfId="2" applyNumberFormat="1" applyFont="1" applyFill="1" applyBorder="1" applyAlignment="1" applyProtection="1">
      <alignment horizontal="left" indent="1"/>
      <protection locked="0"/>
    </xf>
    <xf numFmtId="0" fontId="6" fillId="0" borderId="1" xfId="0" applyFont="1" applyBorder="1" applyAlignment="1">
      <alignment horizontal="center" vertical="center" wrapText="1"/>
    </xf>
    <xf numFmtId="0" fontId="3" fillId="0" borderId="0" xfId="0" applyFont="1"/>
    <xf numFmtId="166" fontId="3" fillId="0" borderId="0" xfId="0" applyNumberFormat="1" applyFont="1"/>
    <xf numFmtId="0" fontId="3" fillId="0" borderId="2" xfId="0" applyFont="1" applyBorder="1" applyAlignment="1">
      <alignment horizontal="centerContinuous"/>
    </xf>
    <xf numFmtId="166" fontId="3" fillId="0" borderId="4" xfId="0" applyNumberFormat="1" applyFont="1" applyBorder="1" applyAlignment="1">
      <alignment horizontal="centerContinuous"/>
    </xf>
    <xf numFmtId="0" fontId="5" fillId="0" borderId="0" xfId="5"/>
    <xf numFmtId="0" fontId="1" fillId="0" borderId="2" xfId="1" applyFont="1" applyBorder="1" applyProtection="1">
      <protection locked="0"/>
    </xf>
    <xf numFmtId="168" fontId="1" fillId="0" borderId="2" xfId="1" applyNumberFormat="1" applyFont="1" applyBorder="1" applyProtection="1">
      <protection locked="0"/>
    </xf>
    <xf numFmtId="166" fontId="1" fillId="0" borderId="2" xfId="1" applyNumberFormat="1" applyFont="1" applyBorder="1" applyProtection="1">
      <protection locked="0"/>
    </xf>
    <xf numFmtId="166" fontId="3" fillId="0" borderId="2" xfId="1" applyNumberFormat="1" applyBorder="1" applyProtection="1">
      <protection locked="0"/>
    </xf>
    <xf numFmtId="165" fontId="3" fillId="0" borderId="0" xfId="2" applyNumberFormat="1" applyFont="1" applyFill="1" applyBorder="1" applyAlignment="1" applyProtection="1">
      <alignment horizontal="right"/>
      <protection locked="0"/>
    </xf>
    <xf numFmtId="0" fontId="3" fillId="0" borderId="0" xfId="0" applyFont="1" applyAlignment="1">
      <alignment horizontal="center"/>
    </xf>
    <xf numFmtId="0" fontId="4" fillId="0" borderId="3" xfId="0" applyFont="1" applyBorder="1" applyAlignment="1">
      <alignment horizontal="centerContinuous"/>
    </xf>
    <xf numFmtId="0" fontId="1" fillId="0" borderId="0" xfId="0" applyFont="1"/>
    <xf numFmtId="0" fontId="8" fillId="2" borderId="0" xfId="0" applyFont="1" applyFill="1" applyAlignment="1">
      <alignment horizontal="centerContinuous"/>
    </xf>
    <xf numFmtId="166" fontId="8" fillId="2" borderId="0" xfId="0" applyNumberFormat="1" applyFont="1" applyFill="1" applyAlignment="1">
      <alignment horizontal="centerContinuous"/>
    </xf>
    <xf numFmtId="170" fontId="3" fillId="0" borderId="0" xfId="2" applyNumberFormat="1" applyFont="1" applyFill="1" applyBorder="1" applyAlignment="1" applyProtection="1">
      <alignment horizontal="left" indent="1"/>
      <protection locked="0"/>
    </xf>
    <xf numFmtId="169" fontId="3" fillId="0" borderId="0" xfId="2" applyNumberFormat="1" applyFont="1" applyFill="1" applyBorder="1" applyAlignment="1" applyProtection="1">
      <alignment horizontal="right"/>
      <protection locked="0"/>
    </xf>
    <xf numFmtId="167" fontId="3" fillId="0" borderId="0" xfId="3" applyNumberFormat="1" applyFont="1" applyFill="1" applyBorder="1" applyAlignment="1" applyProtection="1">
      <alignment horizontal="right"/>
      <protection locked="0"/>
    </xf>
    <xf numFmtId="0" fontId="4" fillId="0" borderId="1" xfId="1" applyFont="1" applyBorder="1" applyAlignment="1" applyProtection="1">
      <alignment horizontal="right" vertical="center"/>
      <protection locked="0"/>
    </xf>
    <xf numFmtId="169" fontId="4" fillId="0" borderId="1" xfId="1" applyNumberFormat="1" applyFont="1" applyBorder="1" applyAlignment="1" applyProtection="1">
      <alignment vertical="center"/>
      <protection locked="0"/>
    </xf>
    <xf numFmtId="3" fontId="4" fillId="0" borderId="1" xfId="1" applyNumberFormat="1" applyFont="1" applyBorder="1" applyAlignment="1" applyProtection="1">
      <alignment vertical="center"/>
      <protection locked="0"/>
    </xf>
    <xf numFmtId="167" fontId="4" fillId="0" borderId="1" xfId="3" applyNumberFormat="1" applyFont="1" applyBorder="1" applyAlignment="1" applyProtection="1">
      <alignment vertical="center"/>
      <protection locked="0"/>
    </xf>
    <xf numFmtId="0" fontId="6" fillId="0" borderId="1" xfId="0" applyFont="1" applyBorder="1" applyAlignment="1">
      <alignment horizontal="center" vertical="center"/>
    </xf>
    <xf numFmtId="169" fontId="3" fillId="0" borderId="0" xfId="0" applyNumberFormat="1" applyFont="1" applyAlignment="1">
      <alignment horizontal="center"/>
    </xf>
    <xf numFmtId="170" fontId="3" fillId="0" borderId="0" xfId="2" applyNumberFormat="1" applyFont="1" applyFill="1" applyBorder="1" applyAlignment="1" applyProtection="1">
      <alignment horizontal="right"/>
      <protection locked="0"/>
    </xf>
    <xf numFmtId="0" fontId="9" fillId="0" borderId="0" xfId="0" applyFont="1"/>
    <xf numFmtId="0" fontId="3" fillId="0" borderId="0" xfId="6" applyFont="1"/>
    <xf numFmtId="0" fontId="11" fillId="0" borderId="0" xfId="5" applyFont="1"/>
  </cellXfs>
  <cellStyles count="7">
    <cellStyle name="Comma 2" xfId="2" xr:uid="{00000000-0005-0000-0000-000000000000}"/>
    <cellStyle name="Normal" xfId="0" builtinId="0" customBuiltin="1"/>
    <cellStyle name="Normal 2" xfId="1" xr:uid="{00000000-0005-0000-0000-000002000000}"/>
    <cellStyle name="Normal 2 2" xfId="5" xr:uid="{00000000-0005-0000-0000-000003000000}"/>
    <cellStyle name="Normal 2 4" xfId="4" xr:uid="{00000000-0005-0000-0000-000004000000}"/>
    <cellStyle name="Normal_Experience Rating Tool - WORK Version 3-4" xfId="6" xr:uid="{CE9259AB-331A-42CF-8D27-498982EE724B}"/>
    <cellStyle name="Percent" xfId="3" builtinId="5"/>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2</xdr:row>
      <xdr:rowOff>76200</xdr:rowOff>
    </xdr:to>
    <xdr:sp macro="" textlink="">
      <xdr:nvSpPr>
        <xdr:cNvPr id="2" name="Text Box 3">
          <a:extLst>
            <a:ext uri="{FF2B5EF4-FFF2-40B4-BE49-F238E27FC236}">
              <a16:creationId xmlns:a16="http://schemas.microsoft.com/office/drawing/2014/main" id="{A908A017-2FA9-4F97-B7AD-D2175C6C9EF7}"/>
            </a:ext>
          </a:extLst>
        </xdr:cNvPr>
        <xdr:cNvSpPr txBox="1">
          <a:spLocks noChangeArrowheads="1"/>
        </xdr:cNvSpPr>
      </xdr:nvSpPr>
      <xdr:spPr bwMode="auto">
        <a:xfrm>
          <a:off x="114300" y="167640"/>
          <a:ext cx="9372600" cy="243840"/>
        </a:xfrm>
        <a:prstGeom prst="rect">
          <a:avLst/>
        </a:prstGeom>
        <a:solidFill>
          <a:srgbClr val="0081E3"/>
        </a:solidFill>
        <a:ln w="19050">
          <a:solidFill>
            <a:srgbClr val="000000"/>
          </a:solidFill>
          <a:miter lim="800000"/>
          <a:headEnd/>
          <a:tailEnd/>
        </a:ln>
      </xdr:spPr>
      <xdr:txBody>
        <a:bodyPr vertOverflow="clip" wrap="square" lIns="36576" tIns="32004" rIns="36576" bIns="0" anchor="t" upright="1"/>
        <a:lstStyle/>
        <a:p>
          <a:pPr algn="ctr" rtl="0">
            <a:defRPr sz="1000"/>
          </a:pPr>
          <a:r>
            <a:rPr lang="en-US" sz="1400" b="1" i="0" strike="noStrike">
              <a:solidFill>
                <a:srgbClr val="FFFFFF"/>
              </a:solidFill>
              <a:latin typeface="Arial" panose="020B0604020202020204" pitchFamily="34" charset="0"/>
              <a:cs typeface="Arial" panose="020B0604020202020204" pitchFamily="34" charset="0"/>
            </a:rPr>
            <a:t>CAVEATS AND LIMITATIONS</a:t>
          </a:r>
        </a:p>
      </xdr:txBody>
    </xdr:sp>
    <xdr:clientData/>
  </xdr:twoCellAnchor>
  <xdr:twoCellAnchor>
    <xdr:from>
      <xdr:col>0</xdr:col>
      <xdr:colOff>111125</xdr:colOff>
      <xdr:row>2</xdr:row>
      <xdr:rowOff>82549</xdr:rowOff>
    </xdr:from>
    <xdr:to>
      <xdr:col>16</xdr:col>
      <xdr:colOff>0</xdr:colOff>
      <xdr:row>35</xdr:row>
      <xdr:rowOff>9525</xdr:rowOff>
    </xdr:to>
    <xdr:sp macro="" textlink="">
      <xdr:nvSpPr>
        <xdr:cNvPr id="3" name="Text Box 4">
          <a:extLst>
            <a:ext uri="{FF2B5EF4-FFF2-40B4-BE49-F238E27FC236}">
              <a16:creationId xmlns:a16="http://schemas.microsoft.com/office/drawing/2014/main" id="{C5DB11F8-8C0B-4BC6-9F44-38C448F89506}"/>
            </a:ext>
          </a:extLst>
        </xdr:cNvPr>
        <xdr:cNvSpPr txBox="1">
          <a:spLocks noChangeArrowheads="1"/>
        </xdr:cNvSpPr>
      </xdr:nvSpPr>
      <xdr:spPr bwMode="auto">
        <a:xfrm>
          <a:off x="111125" y="400049"/>
          <a:ext cx="9528175" cy="5165726"/>
        </a:xfrm>
        <a:prstGeom prst="rect">
          <a:avLst/>
        </a:prstGeom>
        <a:noFill/>
        <a:ln w="19050">
          <a:solidFill>
            <a:srgbClr val="000000"/>
          </a:solidFill>
          <a:miter lim="800000"/>
          <a:headEnd/>
          <a:tailEnd/>
        </a:ln>
      </xdr:spPr>
      <xdr:txBody>
        <a:bodyPr vertOverflow="clip" wrap="square" lIns="27432" tIns="27432" rIns="27432" bIns="0" anchor="t" upright="1"/>
        <a:lstStyle/>
        <a:p>
          <a:pPr algn="ctr" rtl="0">
            <a:defRPr sz="1000"/>
          </a:pPr>
          <a:endParaRPr lang="en-US" sz="900" b="1" i="0" strike="noStrike">
            <a:solidFill>
              <a:srgbClr val="000000"/>
            </a:solidFill>
            <a:latin typeface="Arial" panose="020B0604020202020204" pitchFamily="34" charset="0"/>
            <a:cs typeface="Arial" panose="020B0604020202020204" pitchFamily="34" charset="0"/>
          </a:endParaRPr>
        </a:p>
        <a:p>
          <a:pPr algn="ctr" rtl="0">
            <a:defRPr sz="1000"/>
          </a:pPr>
          <a:r>
            <a:rPr lang="en-US" sz="1200" b="1" i="0" strike="noStrike">
              <a:solidFill>
                <a:srgbClr val="000000"/>
              </a:solidFill>
              <a:latin typeface="Arial" panose="020B0604020202020204" pitchFamily="34" charset="0"/>
              <a:cs typeface="Arial" panose="020B0604020202020204" pitchFamily="34" charset="0"/>
            </a:rPr>
            <a:t>PLEASE READ BEFORE PROCEEDING</a:t>
          </a:r>
          <a:endParaRPr lang="en-US" sz="1200" b="0" i="0" strike="noStrike">
            <a:solidFill>
              <a:srgbClr val="000000"/>
            </a:solidFill>
            <a:latin typeface="Arial" panose="020B0604020202020204" pitchFamily="34" charset="0"/>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information contained in these exhibits, along with the accompanying report, has been prepared for the State of Wisconsin Department of Health Services (DHS) for the purpose of developing the 2024 capitation rates for the BadgerCare Plus program. It may not be appropriate, and should not be used, for other purposes.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has been prepared solely for DHS and their consultants and advisors. It is our understanding the information in these exhibits and the accompanying report, once final, will be shared with CMS and may be utilized in a public document. We recognize that materials we deliver to DHS may be public records subject to disclosure to third parties; however, we do not intend to benefit, and assume no duty or liability to, other parties who receive this work. To the extent this information is provided to third parties, it should only be distributed and reviewed in its entirety.</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results in these exhibits are technical in nature and are dependent upon specific assumptions and methods. No party should rely on these results without a thorough understanding of those assumptions and methods. Such an understanding may require consultation with qualified professionals.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In order to provide the information requested by DHS, we developed certain models to estimate the values included in these exhibits. We have reviewed the models, including their inputs, calculations, and outputs for consistency, reasonableness, and appropriateness to the intended purpose and in compliance with generally accepted actuarial practice and relevant actuarial standards of practice (ASOPs). The models, including all input, calculations, and output may not be appropriate for any other purpose.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models rely on data and information provided by DHS and the participating HMOs, including eligibility data, FFS claims data, HMO encounter data, HMO financial data, program changes, and other supporting information. We accepted this information without audit, but reviewed the information for general reasonableness and validated the encounter data to reported financial data. If the information used is inadequate or incomplete, the results will be likewise inadequate or incomplete.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We performed a limited review of the data used directly in our analysis for reasonableness and consistency and have not found material defects in the data. If there are material defects in the data, it is possible they would be uncovered by a detailed, systematic review and comparison of the data to search for data values that are questionable, or for relationships that are materially inconsistent. Such a review was beyond the scope of our assignment.</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Differences between the capitation rates and actual experience will depend on the extent to which future experience conforms to the assumptions made in the capitation rate calculations. It is certain that actual experience will not conform exactly to the assumptions used. Actual amounts will differ from projected amounts to the extent that actual experience deviates from expected experience due to many different factors, including the unwinding of the PHE.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 of these exhibits are members of the American Academy of Actuaries and meet the qualification standards for performing the analyses.</a:t>
          </a:r>
        </a:p>
        <a:p>
          <a:endParaRPr lang="en-US" sz="1000">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000" i="0">
              <a:effectLst/>
              <a:latin typeface="Arial" panose="020B0604020202020204" pitchFamily="34" charset="0"/>
              <a:ea typeface="+mn-ea"/>
              <a:cs typeface="Arial" panose="020B0604020202020204" pitchFamily="34" charset="0"/>
            </a:rPr>
            <a:t>This information is subject to the contract between DHS and Milliman effective January 1, 2020.</a:t>
          </a:r>
        </a:p>
        <a:p>
          <a:endParaRPr lang="en-US"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2"/>
  <sheetViews>
    <sheetView showGridLines="0" tabSelected="1" view="pageBreakPreview" zoomScaleNormal="100" zoomScaleSheetLayoutView="100" workbookViewId="0"/>
  </sheetViews>
  <sheetFormatPr defaultColWidth="9.109375" defaultRowHeight="13.2" x14ac:dyDescent="0.25"/>
  <cols>
    <col min="1" max="1" width="1.6640625" style="15" customWidth="1"/>
    <col min="2" max="16384" width="9.109375" style="15"/>
  </cols>
  <sheetData>
    <row r="1" spans="1:17" x14ac:dyDescent="0.25">
      <c r="A1" s="37"/>
      <c r="B1" s="37"/>
      <c r="C1" s="37"/>
      <c r="D1" s="37"/>
      <c r="E1" s="37"/>
      <c r="F1" s="37"/>
      <c r="G1" s="37"/>
      <c r="H1" s="37"/>
      <c r="I1" s="37"/>
      <c r="J1" s="37"/>
      <c r="K1" s="37"/>
      <c r="L1" s="37"/>
      <c r="M1" s="37"/>
      <c r="N1" s="37"/>
      <c r="O1" s="37"/>
      <c r="P1" s="37"/>
    </row>
    <row r="2" spans="1:17" x14ac:dyDescent="0.25">
      <c r="A2" s="37"/>
      <c r="B2" s="37"/>
      <c r="C2" s="37"/>
      <c r="D2" s="37"/>
      <c r="E2" s="37"/>
      <c r="F2" s="37"/>
      <c r="G2" s="37"/>
      <c r="H2" s="37"/>
      <c r="I2" s="37"/>
      <c r="J2" s="37"/>
      <c r="K2" s="37"/>
      <c r="L2" s="37"/>
      <c r="M2" s="37"/>
      <c r="N2" s="37"/>
      <c r="O2" s="37"/>
      <c r="P2" s="37"/>
    </row>
    <row r="3" spans="1:17" x14ac:dyDescent="0.25">
      <c r="A3" s="37"/>
      <c r="B3" s="37"/>
      <c r="C3" s="37"/>
      <c r="D3" s="37"/>
      <c r="E3" s="37"/>
      <c r="F3" s="37"/>
      <c r="G3" s="37"/>
      <c r="H3" s="37"/>
      <c r="I3" s="37"/>
      <c r="J3" s="37"/>
      <c r="K3" s="37"/>
      <c r="L3" s="37"/>
      <c r="M3" s="37"/>
      <c r="N3" s="37"/>
      <c r="O3" s="37"/>
      <c r="P3" s="37"/>
    </row>
    <row r="4" spans="1:17" x14ac:dyDescent="0.25">
      <c r="A4" s="37"/>
      <c r="B4" s="37"/>
      <c r="C4" s="37"/>
      <c r="D4" s="37"/>
      <c r="E4" s="37"/>
      <c r="F4" s="37"/>
      <c r="G4" s="37"/>
      <c r="H4" s="37"/>
      <c r="I4" s="37"/>
      <c r="J4" s="37"/>
      <c r="K4" s="37"/>
      <c r="L4" s="37"/>
      <c r="M4" s="37"/>
      <c r="N4" s="37"/>
      <c r="O4" s="37"/>
      <c r="P4" s="37"/>
    </row>
    <row r="5" spans="1:17" x14ac:dyDescent="0.25">
      <c r="A5" s="37"/>
      <c r="B5" s="37"/>
      <c r="C5" s="37"/>
      <c r="D5" s="37"/>
      <c r="E5" s="37"/>
      <c r="F5" s="37"/>
      <c r="G5" s="37"/>
      <c r="H5" s="37"/>
      <c r="I5" s="37"/>
      <c r="J5" s="37"/>
      <c r="K5" s="37"/>
      <c r="L5" s="37"/>
      <c r="M5" s="37"/>
      <c r="N5" s="37"/>
      <c r="O5" s="37"/>
      <c r="P5" s="37"/>
    </row>
    <row r="6" spans="1:17" x14ac:dyDescent="0.25">
      <c r="A6" s="37"/>
      <c r="B6" s="37"/>
      <c r="C6" s="37"/>
      <c r="D6" s="37"/>
      <c r="E6" s="37"/>
      <c r="F6" s="37"/>
      <c r="G6" s="37"/>
      <c r="H6" s="37"/>
      <c r="I6" s="37"/>
      <c r="J6" s="37"/>
      <c r="K6" s="37"/>
      <c r="L6" s="37"/>
      <c r="M6" s="37"/>
      <c r="N6" s="37"/>
      <c r="O6" s="37"/>
      <c r="P6" s="37"/>
    </row>
    <row r="7" spans="1:17" x14ac:dyDescent="0.25">
      <c r="A7" s="37"/>
      <c r="B7" s="37"/>
      <c r="C7" s="37"/>
      <c r="D7" s="37"/>
      <c r="E7" s="37"/>
      <c r="F7" s="37"/>
      <c r="G7" s="37"/>
      <c r="H7" s="37"/>
      <c r="I7" s="37"/>
      <c r="J7" s="37"/>
      <c r="K7" s="37"/>
      <c r="L7" s="37"/>
      <c r="M7" s="37"/>
      <c r="N7" s="37"/>
      <c r="O7" s="37"/>
      <c r="P7" s="37"/>
    </row>
    <row r="8" spans="1:17" x14ac:dyDescent="0.25">
      <c r="A8" s="37"/>
      <c r="B8" s="37"/>
      <c r="C8" s="37"/>
      <c r="D8" s="37"/>
      <c r="E8" s="37"/>
      <c r="F8" s="37"/>
      <c r="G8" s="37"/>
      <c r="H8" s="37"/>
      <c r="I8" s="37"/>
      <c r="J8" s="37"/>
      <c r="K8" s="37"/>
      <c r="L8" s="37"/>
      <c r="M8" s="37"/>
      <c r="N8" s="37"/>
      <c r="O8" s="37"/>
      <c r="P8" s="37"/>
    </row>
    <row r="9" spans="1:17" x14ac:dyDescent="0.25">
      <c r="A9" s="37"/>
      <c r="B9" s="37"/>
      <c r="C9" s="37"/>
      <c r="D9" s="37"/>
      <c r="E9" s="37"/>
      <c r="F9" s="37"/>
      <c r="G9" s="37"/>
      <c r="H9" s="37"/>
      <c r="I9" s="37"/>
      <c r="J9" s="37"/>
      <c r="K9" s="37"/>
      <c r="L9" s="37"/>
      <c r="M9" s="37"/>
      <c r="N9" s="37"/>
      <c r="O9" s="37"/>
      <c r="P9" s="37"/>
    </row>
    <row r="10" spans="1:17" x14ac:dyDescent="0.25">
      <c r="A10" s="37"/>
      <c r="B10" s="37"/>
      <c r="C10" s="37"/>
      <c r="D10" s="37"/>
      <c r="E10" s="37"/>
      <c r="F10" s="37"/>
      <c r="G10" s="37"/>
      <c r="H10" s="37"/>
      <c r="I10" s="37"/>
      <c r="J10" s="37"/>
      <c r="K10" s="37"/>
      <c r="L10" s="37"/>
      <c r="M10" s="37"/>
      <c r="N10" s="37"/>
      <c r="O10" s="37"/>
      <c r="P10" s="37"/>
    </row>
    <row r="11" spans="1:17" x14ac:dyDescent="0.25">
      <c r="A11" s="37"/>
      <c r="B11" s="37"/>
      <c r="C11" s="37"/>
      <c r="D11" s="37"/>
      <c r="E11" s="37"/>
      <c r="F11" s="37"/>
      <c r="G11" s="37"/>
      <c r="H11" s="37"/>
      <c r="I11" s="37"/>
      <c r="J11" s="37"/>
      <c r="K11" s="37"/>
      <c r="L11" s="37"/>
      <c r="M11" s="37"/>
      <c r="N11" s="37"/>
      <c r="O11" s="37"/>
      <c r="P11" s="37"/>
    </row>
    <row r="12" spans="1:17" x14ac:dyDescent="0.25">
      <c r="A12" s="37"/>
      <c r="B12" s="37"/>
      <c r="C12" s="37"/>
      <c r="D12" s="37"/>
      <c r="E12" s="37"/>
      <c r="F12" s="37"/>
      <c r="G12" s="37"/>
      <c r="H12" s="37"/>
      <c r="I12" s="37"/>
      <c r="J12" s="37"/>
      <c r="K12" s="37"/>
      <c r="L12" s="37"/>
      <c r="M12" s="37"/>
      <c r="N12" s="37"/>
      <c r="O12" s="37"/>
      <c r="P12" s="37"/>
    </row>
    <row r="13" spans="1:17" x14ac:dyDescent="0.25">
      <c r="A13" s="37"/>
      <c r="B13" s="37"/>
      <c r="C13" s="37"/>
      <c r="D13" s="37"/>
      <c r="E13" s="37"/>
      <c r="F13" s="37"/>
      <c r="G13" s="37"/>
      <c r="H13" s="37"/>
      <c r="I13" s="37"/>
      <c r="J13" s="37"/>
      <c r="K13" s="37"/>
      <c r="L13" s="37"/>
      <c r="M13" s="37"/>
      <c r="N13" s="37"/>
      <c r="O13" s="37"/>
      <c r="P13" s="37"/>
    </row>
    <row r="14" spans="1:17" x14ac:dyDescent="0.25">
      <c r="A14" s="37"/>
      <c r="B14" s="37"/>
      <c r="C14" s="37"/>
      <c r="D14" s="37"/>
      <c r="E14" s="37"/>
      <c r="F14" s="37"/>
      <c r="G14" s="37"/>
      <c r="H14" s="37"/>
      <c r="I14" s="37"/>
      <c r="J14" s="37"/>
      <c r="K14" s="37"/>
      <c r="L14" s="37"/>
      <c r="M14" s="37"/>
      <c r="N14" s="37"/>
      <c r="O14" s="37"/>
      <c r="P14" s="37"/>
    </row>
    <row r="15" spans="1:17" x14ac:dyDescent="0.25">
      <c r="A15" s="37"/>
      <c r="B15" s="37"/>
      <c r="C15" s="37"/>
      <c r="D15" s="37"/>
      <c r="E15" s="37"/>
      <c r="F15" s="37"/>
      <c r="G15" s="37"/>
      <c r="H15" s="37"/>
      <c r="I15" s="37"/>
      <c r="J15" s="37"/>
      <c r="K15" s="37"/>
      <c r="L15" s="37"/>
      <c r="M15" s="37"/>
      <c r="N15" s="37"/>
      <c r="O15" s="37"/>
      <c r="P15" s="37"/>
      <c r="Q15" s="38"/>
    </row>
    <row r="16" spans="1:17" x14ac:dyDescent="0.25">
      <c r="A16" s="37"/>
      <c r="B16" s="37"/>
      <c r="C16" s="37"/>
      <c r="D16" s="37"/>
      <c r="E16" s="37"/>
      <c r="F16" s="37"/>
      <c r="G16" s="37"/>
      <c r="H16" s="37"/>
      <c r="I16" s="37"/>
      <c r="J16" s="37"/>
      <c r="K16" s="37"/>
      <c r="L16" s="37"/>
      <c r="M16" s="37"/>
      <c r="N16" s="37"/>
      <c r="O16" s="37"/>
      <c r="P16" s="37"/>
      <c r="Q16" s="38"/>
    </row>
    <row r="17" spans="1:17" x14ac:dyDescent="0.25">
      <c r="A17" s="37"/>
      <c r="B17" s="37"/>
      <c r="C17" s="37"/>
      <c r="D17" s="37"/>
      <c r="E17" s="37"/>
      <c r="F17" s="37"/>
      <c r="G17" s="37"/>
      <c r="H17" s="37"/>
      <c r="I17" s="37"/>
      <c r="J17" s="37"/>
      <c r="K17" s="37"/>
      <c r="L17" s="37"/>
      <c r="M17" s="37"/>
      <c r="N17" s="37"/>
      <c r="O17" s="37"/>
      <c r="P17" s="37"/>
      <c r="Q17" s="38"/>
    </row>
    <row r="18" spans="1:17" x14ac:dyDescent="0.25">
      <c r="A18" s="37"/>
      <c r="B18" s="37"/>
      <c r="C18" s="37"/>
      <c r="D18" s="37"/>
      <c r="E18" s="37"/>
      <c r="F18" s="37"/>
      <c r="G18" s="37"/>
      <c r="H18" s="37"/>
      <c r="I18" s="37"/>
      <c r="J18" s="37"/>
      <c r="K18" s="37"/>
      <c r="L18" s="37"/>
      <c r="M18" s="37"/>
      <c r="N18" s="37"/>
      <c r="O18" s="37"/>
      <c r="P18" s="37"/>
      <c r="Q18" s="38"/>
    </row>
    <row r="19" spans="1:17" x14ac:dyDescent="0.25">
      <c r="A19" s="37"/>
      <c r="B19" s="37"/>
      <c r="C19" s="37"/>
      <c r="D19" s="37"/>
      <c r="E19" s="37"/>
      <c r="F19" s="37"/>
      <c r="G19" s="37"/>
      <c r="H19" s="37"/>
      <c r="I19" s="37"/>
      <c r="J19" s="37"/>
      <c r="K19" s="37"/>
      <c r="L19" s="37"/>
      <c r="M19" s="37"/>
      <c r="N19" s="37"/>
      <c r="O19" s="37"/>
      <c r="P19" s="37"/>
      <c r="Q19" s="38"/>
    </row>
    <row r="20" spans="1:17" x14ac:dyDescent="0.25">
      <c r="A20" s="37"/>
      <c r="B20" s="37"/>
      <c r="C20" s="37"/>
      <c r="D20" s="37"/>
      <c r="E20" s="37"/>
      <c r="F20" s="37"/>
      <c r="G20" s="37"/>
      <c r="H20" s="37"/>
      <c r="I20" s="37"/>
      <c r="J20" s="37"/>
      <c r="K20" s="37"/>
      <c r="L20" s="37"/>
      <c r="M20" s="37"/>
      <c r="N20" s="37"/>
      <c r="O20" s="37"/>
      <c r="P20" s="37"/>
      <c r="Q20" s="38"/>
    </row>
    <row r="21" spans="1:17" x14ac:dyDescent="0.25">
      <c r="A21" s="37"/>
      <c r="B21" s="37"/>
      <c r="C21" s="37"/>
      <c r="D21" s="37"/>
      <c r="E21" s="37"/>
      <c r="F21" s="37"/>
      <c r="G21" s="37"/>
      <c r="H21" s="37"/>
      <c r="I21" s="37"/>
      <c r="J21" s="37"/>
      <c r="K21" s="37"/>
      <c r="L21" s="37"/>
      <c r="M21" s="37"/>
      <c r="N21" s="37"/>
      <c r="O21" s="37"/>
      <c r="P21" s="37"/>
      <c r="Q21" s="38"/>
    </row>
    <row r="22" spans="1:17" x14ac:dyDescent="0.25">
      <c r="A22" s="37"/>
      <c r="B22" s="37"/>
      <c r="C22" s="37"/>
      <c r="D22" s="37"/>
      <c r="E22" s="37"/>
      <c r="F22" s="37"/>
      <c r="G22" s="37"/>
      <c r="H22" s="37"/>
      <c r="I22" s="37"/>
      <c r="J22" s="37"/>
      <c r="K22" s="37"/>
      <c r="L22" s="37"/>
      <c r="M22" s="37"/>
      <c r="N22" s="37"/>
      <c r="O22" s="37"/>
      <c r="P22" s="37"/>
      <c r="Q22" s="38"/>
    </row>
    <row r="23" spans="1:17" x14ac:dyDescent="0.25">
      <c r="A23" s="37"/>
      <c r="B23" s="37"/>
      <c r="C23" s="37"/>
      <c r="D23" s="37"/>
      <c r="E23" s="37"/>
      <c r="F23" s="37"/>
      <c r="G23" s="37"/>
      <c r="H23" s="37"/>
      <c r="I23" s="37"/>
      <c r="J23" s="37"/>
      <c r="K23" s="37"/>
      <c r="L23" s="37"/>
      <c r="M23" s="37"/>
      <c r="N23" s="37"/>
      <c r="O23" s="37"/>
      <c r="P23" s="37"/>
      <c r="Q23" s="38"/>
    </row>
    <row r="24" spans="1:17" x14ac:dyDescent="0.25">
      <c r="A24" s="37"/>
      <c r="B24" s="37"/>
      <c r="C24" s="37"/>
      <c r="D24" s="37"/>
      <c r="E24" s="37"/>
      <c r="F24" s="37"/>
      <c r="G24" s="37"/>
      <c r="H24" s="37"/>
      <c r="I24" s="37"/>
      <c r="J24" s="37"/>
      <c r="K24" s="37"/>
      <c r="L24" s="37"/>
      <c r="M24" s="37"/>
      <c r="N24" s="37"/>
      <c r="O24" s="37"/>
      <c r="P24" s="37"/>
      <c r="Q24" s="38"/>
    </row>
    <row r="25" spans="1:17" x14ac:dyDescent="0.25">
      <c r="A25" s="37"/>
      <c r="B25" s="37"/>
      <c r="C25" s="37"/>
      <c r="D25" s="37"/>
      <c r="E25" s="37"/>
      <c r="F25" s="37"/>
      <c r="G25" s="37"/>
      <c r="H25" s="37"/>
      <c r="I25" s="37"/>
      <c r="J25" s="37"/>
      <c r="K25" s="37"/>
      <c r="L25" s="37"/>
      <c r="M25" s="37"/>
      <c r="N25" s="37"/>
      <c r="O25" s="37"/>
      <c r="P25" s="37"/>
    </row>
    <row r="26" spans="1:17" x14ac:dyDescent="0.25">
      <c r="A26" s="37"/>
      <c r="B26" s="37"/>
      <c r="C26" s="37"/>
      <c r="D26" s="37"/>
      <c r="E26" s="37"/>
      <c r="F26" s="37"/>
      <c r="G26" s="37"/>
      <c r="H26" s="37"/>
      <c r="I26" s="37"/>
      <c r="J26" s="37"/>
      <c r="K26" s="37"/>
      <c r="L26" s="37"/>
      <c r="M26" s="37"/>
      <c r="N26" s="37"/>
      <c r="O26" s="37"/>
      <c r="P26" s="37"/>
    </row>
    <row r="27" spans="1:17" x14ac:dyDescent="0.25">
      <c r="A27" s="37"/>
      <c r="B27" s="37"/>
      <c r="C27" s="37"/>
      <c r="D27" s="37"/>
      <c r="E27" s="37"/>
      <c r="F27" s="37"/>
      <c r="G27" s="37"/>
      <c r="H27" s="37"/>
      <c r="I27" s="37"/>
      <c r="J27" s="37"/>
      <c r="K27" s="37"/>
      <c r="L27" s="37"/>
      <c r="M27" s="37"/>
      <c r="N27" s="37"/>
      <c r="O27" s="37"/>
      <c r="P27" s="37"/>
    </row>
    <row r="28" spans="1:17" x14ac:dyDescent="0.25">
      <c r="A28" s="37"/>
      <c r="B28" s="37"/>
      <c r="C28" s="37"/>
      <c r="D28" s="37"/>
      <c r="E28" s="37"/>
      <c r="F28" s="37"/>
      <c r="G28" s="37"/>
      <c r="H28" s="37"/>
      <c r="I28" s="37"/>
      <c r="J28" s="37"/>
      <c r="K28" s="37"/>
      <c r="L28" s="37"/>
      <c r="M28" s="37"/>
      <c r="N28" s="37"/>
      <c r="O28" s="37"/>
      <c r="P28" s="37"/>
    </row>
    <row r="29" spans="1:17" x14ac:dyDescent="0.25">
      <c r="A29" s="37"/>
      <c r="B29" s="37"/>
      <c r="C29" s="37"/>
      <c r="D29" s="37"/>
      <c r="E29" s="37"/>
      <c r="F29" s="37"/>
      <c r="G29" s="37"/>
      <c r="H29" s="37"/>
      <c r="I29" s="37"/>
      <c r="J29" s="37"/>
      <c r="K29" s="37"/>
      <c r="L29" s="37"/>
      <c r="M29" s="37"/>
      <c r="N29" s="37"/>
      <c r="O29" s="37"/>
      <c r="P29" s="37"/>
    </row>
    <row r="30" spans="1:17" x14ac:dyDescent="0.25">
      <c r="A30" s="37"/>
      <c r="B30" s="37"/>
      <c r="C30" s="37"/>
      <c r="D30" s="37"/>
      <c r="E30" s="37"/>
      <c r="F30" s="37"/>
      <c r="G30" s="37"/>
      <c r="H30" s="37"/>
      <c r="I30" s="37"/>
      <c r="J30" s="37"/>
      <c r="K30" s="37"/>
      <c r="L30" s="37"/>
      <c r="M30" s="37"/>
      <c r="N30" s="37"/>
      <c r="O30" s="37"/>
      <c r="P30" s="37"/>
    </row>
    <row r="31" spans="1:17" x14ac:dyDescent="0.25">
      <c r="A31" s="37"/>
      <c r="B31" s="37"/>
      <c r="C31" s="37"/>
      <c r="D31" s="37"/>
      <c r="E31" s="37"/>
      <c r="F31" s="37"/>
      <c r="G31" s="37"/>
      <c r="H31" s="37"/>
      <c r="I31" s="37"/>
      <c r="J31" s="37"/>
      <c r="K31" s="37"/>
      <c r="L31" s="37"/>
      <c r="M31" s="37"/>
      <c r="N31" s="37"/>
      <c r="O31" s="37"/>
      <c r="P31" s="37"/>
    </row>
    <row r="32" spans="1:17" x14ac:dyDescent="0.25">
      <c r="A32" s="37"/>
      <c r="B32" s="37"/>
      <c r="C32" s="37"/>
      <c r="D32" s="37"/>
      <c r="E32" s="37"/>
      <c r="F32" s="37"/>
      <c r="G32" s="37"/>
      <c r="H32" s="37"/>
      <c r="I32" s="37"/>
      <c r="J32" s="37"/>
      <c r="K32" s="37"/>
      <c r="L32" s="37"/>
      <c r="M32" s="37"/>
      <c r="N32" s="37"/>
      <c r="O32" s="37"/>
      <c r="P32" s="37"/>
    </row>
  </sheetData>
  <pageMargins left="0.7" right="0.7" top="0.75" bottom="0.75" header="0.3" footer="0.3"/>
  <pageSetup scale="67" orientation="portrait" r:id="rId1"/>
  <headerFooter>
    <oddFooter>&amp;L12/21/2023&amp;CMilliman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9AD82-FCE7-4E0E-B91B-C1CA07B066B3}">
  <sheetPr>
    <pageSetUpPr fitToPage="1"/>
  </sheetPr>
  <dimension ref="A2:I118"/>
  <sheetViews>
    <sheetView view="pageBreakPreview" zoomScaleNormal="100" zoomScaleSheetLayoutView="100" workbookViewId="0"/>
  </sheetViews>
  <sheetFormatPr defaultRowHeight="13.2" x14ac:dyDescent="0.25"/>
  <cols>
    <col min="1" max="1" width="2.6640625" customWidth="1"/>
    <col min="2" max="2" width="51.33203125" bestFit="1" customWidth="1"/>
    <col min="3" max="3" width="15" style="11" customWidth="1"/>
    <col min="4" max="4" width="15" customWidth="1"/>
    <col min="5" max="5" width="26.109375" bestFit="1" customWidth="1"/>
    <col min="6" max="6" width="16.88671875" customWidth="1"/>
    <col min="7" max="7" width="16.88671875" style="12" customWidth="1"/>
    <col min="8" max="8" width="2.44140625" customWidth="1"/>
  </cols>
  <sheetData>
    <row r="2" spans="2:9" x14ac:dyDescent="0.25">
      <c r="B2" s="24" t="s">
        <v>188</v>
      </c>
      <c r="C2" s="24"/>
      <c r="D2" s="24"/>
      <c r="E2" s="24"/>
      <c r="F2" s="24"/>
      <c r="G2" s="25"/>
    </row>
    <row r="3" spans="2:9" x14ac:dyDescent="0.25">
      <c r="B3" s="24" t="s">
        <v>0</v>
      </c>
      <c r="C3" s="24"/>
      <c r="D3" s="24"/>
      <c r="E3" s="24"/>
      <c r="F3" s="24"/>
      <c r="G3" s="25"/>
      <c r="I3" s="23"/>
    </row>
    <row r="4" spans="2:9" x14ac:dyDescent="0.25">
      <c r="B4" s="24" t="s">
        <v>1</v>
      </c>
      <c r="C4" s="24"/>
      <c r="D4" s="24"/>
      <c r="E4" s="24"/>
      <c r="F4" s="24"/>
      <c r="G4" s="25"/>
    </row>
    <row r="5" spans="2:9" x14ac:dyDescent="0.25">
      <c r="B5" s="24" t="s">
        <v>191</v>
      </c>
      <c r="C5" s="24"/>
      <c r="D5" s="24"/>
      <c r="E5" s="24"/>
      <c r="F5" s="24"/>
      <c r="G5" s="25"/>
    </row>
    <row r="6" spans="2:9" ht="13.8" thickBot="1" x14ac:dyDescent="0.3">
      <c r="B6" s="11"/>
      <c r="D6" s="11"/>
      <c r="E6" s="11"/>
      <c r="F6" s="11"/>
    </row>
    <row r="7" spans="2:9" ht="13.8" thickBot="1" x14ac:dyDescent="0.3">
      <c r="B7" s="22" t="s">
        <v>2</v>
      </c>
      <c r="C7" s="13"/>
      <c r="D7" s="13"/>
      <c r="E7" s="13"/>
      <c r="F7" s="13"/>
      <c r="G7" s="14"/>
    </row>
    <row r="8" spans="2:9" x14ac:dyDescent="0.25">
      <c r="B8" s="11"/>
      <c r="D8" s="11"/>
      <c r="E8" s="11"/>
      <c r="F8" s="11"/>
    </row>
    <row r="9" spans="2:9" ht="27" thickBot="1" x14ac:dyDescent="0.3">
      <c r="B9" s="8" t="s">
        <v>3</v>
      </c>
      <c r="C9" s="8" t="s">
        <v>4</v>
      </c>
      <c r="D9" s="8" t="s">
        <v>5</v>
      </c>
      <c r="E9" s="8" t="s">
        <v>6</v>
      </c>
      <c r="F9" s="8" t="s">
        <v>7</v>
      </c>
      <c r="G9" s="8" t="s">
        <v>8</v>
      </c>
    </row>
    <row r="10" spans="2:9" ht="13.8" thickBot="1" x14ac:dyDescent="0.3">
      <c r="B10" s="1" t="s">
        <v>9</v>
      </c>
      <c r="C10" s="30">
        <v>0.34352774904862815</v>
      </c>
      <c r="D10" s="29" t="s">
        <v>10</v>
      </c>
      <c r="E10" s="31">
        <v>8487219</v>
      </c>
      <c r="F10" s="32">
        <v>1</v>
      </c>
      <c r="G10" s="30">
        <v>1</v>
      </c>
    </row>
    <row r="11" spans="2:9" ht="13.8" thickBot="1" x14ac:dyDescent="0.3">
      <c r="B11" s="3" t="s">
        <v>11</v>
      </c>
      <c r="C11" s="19"/>
      <c r="D11" s="17"/>
      <c r="E11" s="4"/>
      <c r="F11" s="16"/>
      <c r="G11" s="19"/>
    </row>
    <row r="12" spans="2:9" x14ac:dyDescent="0.25">
      <c r="B12" s="9" t="s">
        <v>12</v>
      </c>
      <c r="C12" s="20" t="s">
        <v>10</v>
      </c>
      <c r="D12" s="20" t="s">
        <v>10</v>
      </c>
      <c r="E12" s="20" t="s">
        <v>10</v>
      </c>
      <c r="F12" s="20" t="s">
        <v>10</v>
      </c>
      <c r="G12" s="20" t="s">
        <v>10</v>
      </c>
    </row>
    <row r="13" spans="2:9" x14ac:dyDescent="0.25">
      <c r="B13" s="9" t="s">
        <v>13</v>
      </c>
      <c r="C13" s="9">
        <v>0.13198451971934713</v>
      </c>
      <c r="D13" s="20" t="s">
        <v>10</v>
      </c>
      <c r="E13" s="26">
        <v>1276770</v>
      </c>
      <c r="F13" s="28">
        <v>0.15043443559073943</v>
      </c>
      <c r="G13" s="9">
        <v>0.64210826075767746</v>
      </c>
    </row>
    <row r="14" spans="2:9" x14ac:dyDescent="0.25">
      <c r="B14" s="9" t="s">
        <v>14</v>
      </c>
      <c r="C14" s="9">
        <v>0</v>
      </c>
      <c r="D14" s="20" t="s">
        <v>10</v>
      </c>
      <c r="E14" s="26">
        <v>1583438</v>
      </c>
      <c r="F14" s="28">
        <v>0.18656735498400595</v>
      </c>
      <c r="G14" s="9">
        <v>0.56792085037098372</v>
      </c>
    </row>
    <row r="15" spans="2:9" x14ac:dyDescent="0.25">
      <c r="B15" s="9" t="s">
        <v>15</v>
      </c>
      <c r="C15" s="9">
        <v>9.8555600974082835E-2</v>
      </c>
      <c r="D15" s="20" t="s">
        <v>10</v>
      </c>
      <c r="E15" s="26">
        <v>1579668</v>
      </c>
      <c r="F15" s="28">
        <v>0.1861231576562358</v>
      </c>
      <c r="G15" s="9">
        <v>0.63160373590297048</v>
      </c>
    </row>
    <row r="16" spans="2:9" x14ac:dyDescent="0.25">
      <c r="B16" s="9" t="s">
        <v>16</v>
      </c>
      <c r="C16" s="9">
        <v>2.4011869054910179E-2</v>
      </c>
      <c r="D16" s="20" t="s">
        <v>10</v>
      </c>
      <c r="E16" s="26">
        <v>740743</v>
      </c>
      <c r="F16" s="28">
        <v>8.7277469804891331E-2</v>
      </c>
      <c r="G16" s="9">
        <v>0.67156277089242189</v>
      </c>
    </row>
    <row r="17" spans="2:7" x14ac:dyDescent="0.25">
      <c r="B17" s="9" t="s">
        <v>17</v>
      </c>
      <c r="C17" s="9">
        <v>0.23665376080408146</v>
      </c>
      <c r="D17" s="20" t="s">
        <v>10</v>
      </c>
      <c r="E17" s="26">
        <v>934149</v>
      </c>
      <c r="F17" s="28">
        <v>0.11006538184062412</v>
      </c>
      <c r="G17" s="9">
        <v>1.1243280510408369</v>
      </c>
    </row>
    <row r="18" spans="2:7" x14ac:dyDescent="0.25">
      <c r="B18" s="9" t="s">
        <v>18</v>
      </c>
      <c r="C18" s="9">
        <v>0.15172820808280871</v>
      </c>
      <c r="D18" s="20" t="s">
        <v>10</v>
      </c>
      <c r="E18" s="26">
        <v>448535</v>
      </c>
      <c r="F18" s="28">
        <v>5.2848288703284313E-2</v>
      </c>
      <c r="G18" s="9">
        <v>1.2246229619987619</v>
      </c>
    </row>
    <row r="19" spans="2:7" x14ac:dyDescent="0.25">
      <c r="B19" s="9" t="s">
        <v>19</v>
      </c>
      <c r="C19" s="9">
        <v>0.40329438389017236</v>
      </c>
      <c r="D19" s="20" t="s">
        <v>10</v>
      </c>
      <c r="E19" s="26">
        <v>1532129</v>
      </c>
      <c r="F19" s="28">
        <v>0.18052191183001171</v>
      </c>
      <c r="G19" s="9">
        <v>1.7911160024772383</v>
      </c>
    </row>
    <row r="20" spans="2:7" x14ac:dyDescent="0.25">
      <c r="B20" s="9" t="s">
        <v>20</v>
      </c>
      <c r="C20" s="9">
        <v>0.519953608983029</v>
      </c>
      <c r="D20" s="20" t="s">
        <v>10</v>
      </c>
      <c r="E20" s="26">
        <v>161664</v>
      </c>
      <c r="F20" s="28">
        <v>1.9047935489822993E-2</v>
      </c>
      <c r="G20" s="9">
        <v>2.0655787621199058</v>
      </c>
    </row>
    <row r="21" spans="2:7" x14ac:dyDescent="0.25">
      <c r="B21" s="9" t="s">
        <v>21</v>
      </c>
      <c r="C21" s="9">
        <v>0.72163192153918942</v>
      </c>
      <c r="D21" s="20" t="s">
        <v>10</v>
      </c>
      <c r="E21" s="26">
        <v>230123</v>
      </c>
      <c r="F21" s="28">
        <v>2.7114064100384354E-2</v>
      </c>
      <c r="G21" s="9">
        <v>2.5865327193643433</v>
      </c>
    </row>
    <row r="22" spans="2:7" ht="13.8" thickBot="1" x14ac:dyDescent="0.3">
      <c r="B22" s="9" t="s">
        <v>22</v>
      </c>
      <c r="C22" s="20" t="s">
        <v>10</v>
      </c>
      <c r="D22" s="20" t="s">
        <v>10</v>
      </c>
      <c r="E22" s="20" t="s">
        <v>10</v>
      </c>
      <c r="F22" s="20" t="s">
        <v>10</v>
      </c>
      <c r="G22" s="20" t="s">
        <v>10</v>
      </c>
    </row>
    <row r="23" spans="2:7" ht="13.8" thickBot="1" x14ac:dyDescent="0.3">
      <c r="B23" s="3" t="s">
        <v>23</v>
      </c>
      <c r="C23" s="19"/>
      <c r="D23" s="17"/>
      <c r="E23" s="4"/>
      <c r="F23" s="16"/>
      <c r="G23" s="19"/>
    </row>
    <row r="24" spans="2:7" ht="13.8" thickBot="1" x14ac:dyDescent="0.3">
      <c r="B24" s="9" t="s">
        <v>24</v>
      </c>
      <c r="C24" s="9">
        <v>-0.22008787029197013</v>
      </c>
      <c r="D24" s="9">
        <v>1.2984659990391124E-102</v>
      </c>
      <c r="E24" s="26">
        <v>1446753</v>
      </c>
      <c r="F24" s="28">
        <v>0.17046255080727857</v>
      </c>
      <c r="G24" s="9">
        <v>0.30177905137496347</v>
      </c>
    </row>
    <row r="25" spans="2:7" ht="13.8" thickBot="1" x14ac:dyDescent="0.3">
      <c r="B25" s="3" t="s">
        <v>25</v>
      </c>
      <c r="C25" s="19"/>
      <c r="D25" s="17"/>
      <c r="E25" s="4"/>
      <c r="F25" s="16"/>
      <c r="G25" s="19"/>
    </row>
    <row r="26" spans="2:7" x14ac:dyDescent="0.25">
      <c r="B26" s="9" t="s">
        <v>26</v>
      </c>
      <c r="C26" s="9">
        <v>0.12858484523887145</v>
      </c>
      <c r="D26" s="9">
        <v>6.7628222131590372E-3</v>
      </c>
      <c r="E26" s="26">
        <v>51148</v>
      </c>
      <c r="F26" s="28">
        <v>6.0264734537897515E-3</v>
      </c>
      <c r="G26" s="9">
        <v>0.9255186589674198</v>
      </c>
    </row>
    <row r="27" spans="2:7" ht="13.8" thickBot="1" x14ac:dyDescent="0.3">
      <c r="B27" s="9" t="s">
        <v>27</v>
      </c>
      <c r="C27" s="9">
        <v>0.10018254302594101</v>
      </c>
      <c r="D27" s="9">
        <v>2.7049886504976001E-2</v>
      </c>
      <c r="E27" s="26">
        <v>56133</v>
      </c>
      <c r="F27" s="28">
        <v>6.6138272147802475E-3</v>
      </c>
      <c r="G27" s="9">
        <v>0.93780992843522992</v>
      </c>
    </row>
    <row r="28" spans="2:7" ht="13.8" thickBot="1" x14ac:dyDescent="0.3">
      <c r="B28" s="3" t="s">
        <v>28</v>
      </c>
      <c r="C28" s="19"/>
      <c r="D28" s="17"/>
      <c r="E28" s="4"/>
      <c r="F28" s="16"/>
      <c r="G28" s="19"/>
    </row>
    <row r="29" spans="2:7" ht="13.8" thickBot="1" x14ac:dyDescent="0.3">
      <c r="B29" s="9" t="s">
        <v>28</v>
      </c>
      <c r="C29" s="9">
        <v>0.75055017251345868</v>
      </c>
      <c r="D29" s="9">
        <v>3.9705649133405833E-16</v>
      </c>
      <c r="E29" s="26">
        <v>13593</v>
      </c>
      <c r="F29" s="28">
        <v>1.6015846886948482E-3</v>
      </c>
      <c r="G29" s="9">
        <v>3.8245780300826508</v>
      </c>
    </row>
    <row r="30" spans="2:7" ht="13.8" thickBot="1" x14ac:dyDescent="0.3">
      <c r="B30" s="3" t="s">
        <v>29</v>
      </c>
      <c r="C30" s="19"/>
      <c r="D30" s="18"/>
      <c r="E30" s="4"/>
      <c r="F30" s="16"/>
      <c r="G30" s="19"/>
    </row>
    <row r="31" spans="2:7" x14ac:dyDescent="0.25">
      <c r="B31" s="9" t="s">
        <v>30</v>
      </c>
      <c r="C31" s="9">
        <v>1.5735656935109932</v>
      </c>
      <c r="D31" s="27">
        <v>5.4417381829592484E-6</v>
      </c>
      <c r="E31" s="26">
        <v>957</v>
      </c>
      <c r="F31" s="28">
        <v>1.1275778320319058E-4</v>
      </c>
      <c r="G31" s="9">
        <v>5.6214452192305302</v>
      </c>
    </row>
    <row r="32" spans="2:7" x14ac:dyDescent="0.25">
      <c r="B32" s="9" t="s">
        <v>31</v>
      </c>
      <c r="C32" s="9">
        <v>1.2358077418620601</v>
      </c>
      <c r="D32" s="27">
        <v>1.6305890948577281E-21</v>
      </c>
      <c r="E32" s="26">
        <v>6863</v>
      </c>
      <c r="F32" s="28">
        <v>8.0862765530145971E-4</v>
      </c>
      <c r="G32" s="9">
        <v>5.0439397888375739</v>
      </c>
    </row>
    <row r="33" spans="2:7" x14ac:dyDescent="0.25">
      <c r="B33" s="9" t="s">
        <v>32</v>
      </c>
      <c r="C33" s="9">
        <v>0.71982839012960809</v>
      </c>
      <c r="D33" s="27">
        <v>1.2595030542195703E-48</v>
      </c>
      <c r="E33" s="26">
        <v>49091</v>
      </c>
      <c r="F33" s="28">
        <v>5.7841090232265717E-3</v>
      </c>
      <c r="G33" s="9">
        <v>3.4939634843145773</v>
      </c>
    </row>
    <row r="34" spans="2:7" x14ac:dyDescent="0.25">
      <c r="B34" s="9" t="s">
        <v>33</v>
      </c>
      <c r="C34" s="9">
        <v>0.48090984624747513</v>
      </c>
      <c r="D34" s="27">
        <v>1.5366327106673337E-12</v>
      </c>
      <c r="E34" s="26">
        <v>25150</v>
      </c>
      <c r="F34" s="28">
        <v>2.9632792555488435E-3</v>
      </c>
      <c r="G34" s="9">
        <v>3.1791616404918468</v>
      </c>
    </row>
    <row r="35" spans="2:7" x14ac:dyDescent="0.25">
      <c r="B35" s="9" t="s">
        <v>34</v>
      </c>
      <c r="C35" s="9">
        <v>13.50832049189931</v>
      </c>
      <c r="D35" s="27">
        <v>0</v>
      </c>
      <c r="E35" s="26">
        <v>1640</v>
      </c>
      <c r="F35" s="28">
        <v>1.932317287912566E-4</v>
      </c>
      <c r="G35" s="9">
        <v>18.12805713214566</v>
      </c>
    </row>
    <row r="36" spans="2:7" x14ac:dyDescent="0.25">
      <c r="B36" s="9" t="s">
        <v>35</v>
      </c>
      <c r="C36" s="9">
        <v>4.1159776325665165</v>
      </c>
      <c r="D36" s="27">
        <v>8.6252831312746065E-284</v>
      </c>
      <c r="E36" s="26">
        <v>8956</v>
      </c>
      <c r="F36" s="28">
        <v>1.0552337579600574E-3</v>
      </c>
      <c r="G36" s="9">
        <v>7.6462496640296544</v>
      </c>
    </row>
    <row r="37" spans="2:7" x14ac:dyDescent="0.25">
      <c r="B37" s="9" t="s">
        <v>36</v>
      </c>
      <c r="C37" s="9">
        <v>1.6419145753694757</v>
      </c>
      <c r="D37" s="27">
        <v>1.9349087094729918E-69</v>
      </c>
      <c r="E37" s="26">
        <v>13397</v>
      </c>
      <c r="F37" s="28">
        <v>1.5784911406197955E-3</v>
      </c>
      <c r="G37" s="9">
        <v>4.3386654621875529</v>
      </c>
    </row>
    <row r="38" spans="2:7" x14ac:dyDescent="0.25">
      <c r="B38" s="9" t="s">
        <v>37</v>
      </c>
      <c r="C38" s="9">
        <v>0.90693690765370139</v>
      </c>
      <c r="D38" s="27">
        <v>1.6822193101657097E-21</v>
      </c>
      <c r="E38" s="26">
        <v>12698</v>
      </c>
      <c r="F38" s="28">
        <v>1.4961320074337659E-3</v>
      </c>
      <c r="G38" s="9">
        <v>3.5364872697486045</v>
      </c>
    </row>
    <row r="39" spans="2:7" x14ac:dyDescent="0.25">
      <c r="B39" s="9" t="s">
        <v>38</v>
      </c>
      <c r="C39" s="9">
        <v>5.4436128208887364</v>
      </c>
      <c r="D39" s="27">
        <v>7.9022061197895215E-116</v>
      </c>
      <c r="E39" s="26">
        <v>2070</v>
      </c>
      <c r="F39" s="28">
        <v>2.438961454865251E-4</v>
      </c>
      <c r="G39" s="9">
        <v>11.663033083747369</v>
      </c>
    </row>
    <row r="40" spans="2:7" x14ac:dyDescent="0.25">
      <c r="B40" s="9" t="s">
        <v>39</v>
      </c>
      <c r="C40" s="9">
        <v>1.5506001548957657</v>
      </c>
      <c r="D40" s="27">
        <v>0</v>
      </c>
      <c r="E40" s="26">
        <v>88931</v>
      </c>
      <c r="F40" s="28">
        <v>1.0478226142155635E-2</v>
      </c>
      <c r="G40" s="9">
        <v>4.4590330214818605</v>
      </c>
    </row>
    <row r="41" spans="2:7" x14ac:dyDescent="0.25">
      <c r="B41" s="9" t="s">
        <v>40</v>
      </c>
      <c r="C41" s="9">
        <v>0.8897151602254727</v>
      </c>
      <c r="D41" s="27">
        <v>7.8005376635774307E-270</v>
      </c>
      <c r="E41" s="26">
        <v>194989</v>
      </c>
      <c r="F41" s="28">
        <v>2.29744277837063E-2</v>
      </c>
      <c r="G41" s="9">
        <v>3.1247051922683546</v>
      </c>
    </row>
    <row r="42" spans="2:7" x14ac:dyDescent="0.25">
      <c r="B42" s="9" t="s">
        <v>41</v>
      </c>
      <c r="C42" s="9">
        <v>0.50176279354002373</v>
      </c>
      <c r="D42" s="27">
        <v>1.313003932598645E-140</v>
      </c>
      <c r="E42" s="26">
        <v>366909</v>
      </c>
      <c r="F42" s="28">
        <v>4.3230768523823883E-2</v>
      </c>
      <c r="G42" s="9">
        <v>2.7836666142614557</v>
      </c>
    </row>
    <row r="43" spans="2:7" x14ac:dyDescent="0.25">
      <c r="B43" s="9" t="s">
        <v>42</v>
      </c>
      <c r="C43" s="9">
        <v>2.3046959259950017</v>
      </c>
      <c r="D43" s="27">
        <v>1.3151305685650576E-29</v>
      </c>
      <c r="E43" s="26">
        <v>2774</v>
      </c>
      <c r="F43" s="28">
        <v>3.2684439979691819E-4</v>
      </c>
      <c r="G43" s="9">
        <v>7.279029430991355</v>
      </c>
    </row>
    <row r="44" spans="2:7" x14ac:dyDescent="0.25">
      <c r="B44" s="9" t="s">
        <v>43</v>
      </c>
      <c r="C44" s="9">
        <v>2.9480436323586527</v>
      </c>
      <c r="D44" s="27">
        <v>2.0052245445383293E-64</v>
      </c>
      <c r="E44" s="26">
        <v>3791</v>
      </c>
      <c r="F44" s="28">
        <v>4.4667163649247179E-4</v>
      </c>
      <c r="G44" s="9">
        <v>6.1453932318492139</v>
      </c>
    </row>
    <row r="45" spans="2:7" x14ac:dyDescent="0.25">
      <c r="B45" s="9" t="s">
        <v>44</v>
      </c>
      <c r="C45" s="9">
        <v>2.1053367915101986</v>
      </c>
      <c r="D45" s="27">
        <v>1.0855163081111752E-174</v>
      </c>
      <c r="E45" s="26">
        <v>20762</v>
      </c>
      <c r="F45" s="28">
        <v>2.4462665568073592E-3</v>
      </c>
      <c r="G45" s="9">
        <v>4.970256313529088</v>
      </c>
    </row>
    <row r="46" spans="2:7" x14ac:dyDescent="0.25">
      <c r="B46" s="9" t="s">
        <v>45</v>
      </c>
      <c r="C46" s="9">
        <v>0.95913182067899372</v>
      </c>
      <c r="D46" s="27">
        <v>9.1558611691677095E-302</v>
      </c>
      <c r="E46" s="26">
        <v>185133</v>
      </c>
      <c r="F46" s="28">
        <v>2.1813152223360797E-2</v>
      </c>
      <c r="G46" s="9">
        <v>3.4699644657587712</v>
      </c>
    </row>
    <row r="47" spans="2:7" x14ac:dyDescent="0.25">
      <c r="B47" s="9" t="s">
        <v>46</v>
      </c>
      <c r="C47" s="9">
        <v>2.5197113305697734</v>
      </c>
      <c r="D47" s="27">
        <v>0</v>
      </c>
      <c r="E47" s="26">
        <v>28456</v>
      </c>
      <c r="F47" s="28">
        <v>3.3528061429780472E-3</v>
      </c>
      <c r="G47" s="9">
        <v>4.7032239152233526</v>
      </c>
    </row>
    <row r="48" spans="2:7" x14ac:dyDescent="0.25">
      <c r="B48" s="9" t="s">
        <v>47</v>
      </c>
      <c r="C48" s="9">
        <v>0.57345582900031744</v>
      </c>
      <c r="D48" s="27">
        <v>7.5806800257515002E-71</v>
      </c>
      <c r="E48" s="26">
        <v>126630</v>
      </c>
      <c r="F48" s="28">
        <v>1.4920081595632208E-2</v>
      </c>
      <c r="G48" s="9">
        <v>3.5230961904787179</v>
      </c>
    </row>
    <row r="49" spans="2:7" x14ac:dyDescent="0.25">
      <c r="B49" s="9" t="s">
        <v>48</v>
      </c>
      <c r="C49" s="9">
        <v>0.28813779223837432</v>
      </c>
      <c r="D49" s="27">
        <v>1.1581389130533514E-4</v>
      </c>
      <c r="E49" s="26">
        <v>20587</v>
      </c>
      <c r="F49" s="28">
        <v>2.4256473174546337E-3</v>
      </c>
      <c r="G49" s="9">
        <v>1.7639901879648716</v>
      </c>
    </row>
    <row r="50" spans="2:7" x14ac:dyDescent="0.25">
      <c r="B50" s="9" t="s">
        <v>49</v>
      </c>
      <c r="C50" s="9">
        <v>1.1146738902716717</v>
      </c>
      <c r="D50" s="27">
        <v>6.0124151032285529E-22</v>
      </c>
      <c r="E50" s="26">
        <v>8566</v>
      </c>
      <c r="F50" s="28">
        <v>1.0092823102596975E-3</v>
      </c>
      <c r="G50" s="9">
        <v>3.5533922084395821</v>
      </c>
    </row>
    <row r="51" spans="2:7" x14ac:dyDescent="0.25">
      <c r="B51" s="9" t="s">
        <v>50</v>
      </c>
      <c r="C51" s="9">
        <v>0.64745152848824306</v>
      </c>
      <c r="D51" s="27">
        <v>4.0951084939073555E-32</v>
      </c>
      <c r="E51" s="26">
        <v>38773</v>
      </c>
      <c r="F51" s="28">
        <v>4.5683986709898735E-3</v>
      </c>
      <c r="G51" s="9">
        <v>2.883049889308773</v>
      </c>
    </row>
    <row r="52" spans="2:7" x14ac:dyDescent="0.25">
      <c r="B52" s="9" t="s">
        <v>51</v>
      </c>
      <c r="C52" s="9">
        <v>0.44044052433465603</v>
      </c>
      <c r="D52" s="27">
        <v>6.6129079524883155E-61</v>
      </c>
      <c r="E52" s="26">
        <v>171449</v>
      </c>
      <c r="F52" s="28">
        <v>2.0200845530202533E-2</v>
      </c>
      <c r="G52" s="9">
        <v>2.6739245806526828</v>
      </c>
    </row>
    <row r="53" spans="2:7" x14ac:dyDescent="0.25">
      <c r="B53" s="9" t="s">
        <v>52</v>
      </c>
      <c r="C53" s="9">
        <v>2.2781844922619792</v>
      </c>
      <c r="D53" s="27">
        <v>2.6829633308826768E-117</v>
      </c>
      <c r="E53" s="26">
        <v>11858</v>
      </c>
      <c r="F53" s="28">
        <v>1.3971596585406834E-3</v>
      </c>
      <c r="G53" s="9">
        <v>5.4979973723777613</v>
      </c>
    </row>
    <row r="54" spans="2:7" x14ac:dyDescent="0.25">
      <c r="B54" s="9" t="s">
        <v>53</v>
      </c>
      <c r="C54" s="9">
        <v>1.7415280988257731</v>
      </c>
      <c r="D54" s="27">
        <v>0</v>
      </c>
      <c r="E54" s="26">
        <v>65451</v>
      </c>
      <c r="F54" s="28">
        <v>7.711713342144229E-3</v>
      </c>
      <c r="G54" s="9">
        <v>4.8273045627490916</v>
      </c>
    </row>
    <row r="55" spans="2:7" x14ac:dyDescent="0.25">
      <c r="B55" s="9" t="s">
        <v>54</v>
      </c>
      <c r="C55" s="9">
        <v>0.60469628697950284</v>
      </c>
      <c r="D55" s="27">
        <v>3.3475830813400746E-243</v>
      </c>
      <c r="E55" s="26">
        <v>402878</v>
      </c>
      <c r="F55" s="28">
        <v>4.7468788068270658E-2</v>
      </c>
      <c r="G55" s="9">
        <v>2.7696125391834734</v>
      </c>
    </row>
    <row r="56" spans="2:7" x14ac:dyDescent="0.25">
      <c r="B56" s="9" t="s">
        <v>55</v>
      </c>
      <c r="C56" s="9">
        <v>4.7242459875472882</v>
      </c>
      <c r="D56" s="27">
        <v>1.2906431975304984E-144</v>
      </c>
      <c r="E56" s="26">
        <v>3445</v>
      </c>
      <c r="F56" s="28">
        <v>4.0590445468651154E-4</v>
      </c>
      <c r="G56" s="9">
        <v>10.165162468784072</v>
      </c>
    </row>
    <row r="57" spans="2:7" x14ac:dyDescent="0.25">
      <c r="B57" s="9" t="s">
        <v>56</v>
      </c>
      <c r="C57" s="9">
        <v>1.0823117752256761</v>
      </c>
      <c r="D57" s="27">
        <v>6.4538964411841365E-47</v>
      </c>
      <c r="E57" s="26">
        <v>20548</v>
      </c>
      <c r="F57" s="28">
        <v>2.4210521726845979E-3</v>
      </c>
      <c r="G57" s="9">
        <v>3.5581874815877734</v>
      </c>
    </row>
    <row r="58" spans="2:7" x14ac:dyDescent="0.25">
      <c r="B58" s="9" t="s">
        <v>57</v>
      </c>
      <c r="C58" s="9">
        <v>0.44664580689411182</v>
      </c>
      <c r="D58" s="27">
        <v>1.4744856636317449E-16</v>
      </c>
      <c r="E58" s="26">
        <v>39936</v>
      </c>
      <c r="F58" s="28">
        <v>4.7054282445168436E-3</v>
      </c>
      <c r="G58" s="9">
        <v>3.0488656808526784</v>
      </c>
    </row>
    <row r="59" spans="2:7" x14ac:dyDescent="0.25">
      <c r="B59" s="9" t="s">
        <v>58</v>
      </c>
      <c r="C59" s="9">
        <v>1.3299324877891681</v>
      </c>
      <c r="D59" s="27">
        <v>1.6038389676670744E-129</v>
      </c>
      <c r="E59" s="26">
        <v>39154</v>
      </c>
      <c r="F59" s="28">
        <v>4.6132897006663787E-3</v>
      </c>
      <c r="G59" s="9">
        <v>4.4574363350197732</v>
      </c>
    </row>
    <row r="60" spans="2:7" x14ac:dyDescent="0.25">
      <c r="B60" s="9" t="s">
        <v>59</v>
      </c>
      <c r="C60" s="9">
        <v>1.1906837747605519</v>
      </c>
      <c r="D60" s="27">
        <v>1.1801600215134372E-218</v>
      </c>
      <c r="E60" s="26">
        <v>87871</v>
      </c>
      <c r="F60" s="28">
        <v>1.0353332463790554E-2</v>
      </c>
      <c r="G60" s="9">
        <v>4.656871988676043</v>
      </c>
    </row>
    <row r="61" spans="2:7" x14ac:dyDescent="0.25">
      <c r="B61" s="9" t="s">
        <v>60</v>
      </c>
      <c r="C61" s="9">
        <v>2.4406966910901886</v>
      </c>
      <c r="D61" s="27">
        <v>2.4842187715243752E-116</v>
      </c>
      <c r="E61" s="26">
        <v>10199</v>
      </c>
      <c r="F61" s="28">
        <v>1.2016892694768451E-3</v>
      </c>
      <c r="G61" s="9">
        <v>4.9140233717971178</v>
      </c>
    </row>
    <row r="62" spans="2:7" x14ac:dyDescent="0.25">
      <c r="B62" s="9" t="s">
        <v>61</v>
      </c>
      <c r="C62" s="9">
        <v>2.0519647686004965</v>
      </c>
      <c r="D62" s="27">
        <v>0</v>
      </c>
      <c r="E62" s="26">
        <v>91227</v>
      </c>
      <c r="F62" s="28">
        <v>1.0748750562463393E-2</v>
      </c>
      <c r="G62" s="9">
        <v>3.9917574382696537</v>
      </c>
    </row>
    <row r="63" spans="2:7" x14ac:dyDescent="0.25">
      <c r="B63" s="9" t="s">
        <v>62</v>
      </c>
      <c r="C63" s="9">
        <v>0.71982709757314156</v>
      </c>
      <c r="D63" s="27">
        <v>0</v>
      </c>
      <c r="E63" s="26">
        <v>1637365</v>
      </c>
      <c r="F63" s="28">
        <v>0.19292126195871698</v>
      </c>
      <c r="G63" s="9">
        <v>2.0931509892556579</v>
      </c>
    </row>
    <row r="64" spans="2:7" x14ac:dyDescent="0.25">
      <c r="B64" s="9" t="s">
        <v>63</v>
      </c>
      <c r="C64" s="9">
        <v>1.4021291207205304</v>
      </c>
      <c r="D64" s="27">
        <v>0</v>
      </c>
      <c r="E64" s="26">
        <v>143909</v>
      </c>
      <c r="F64" s="28">
        <v>1.6955966377207893E-2</v>
      </c>
      <c r="G64" s="9">
        <v>3.9437695898908616</v>
      </c>
    </row>
    <row r="65" spans="2:7" x14ac:dyDescent="0.25">
      <c r="B65" s="9" t="s">
        <v>64</v>
      </c>
      <c r="C65" s="9">
        <v>0.98201307440685848</v>
      </c>
      <c r="D65" s="27">
        <v>2.7798317601585728E-111</v>
      </c>
      <c r="E65" s="26">
        <v>62305</v>
      </c>
      <c r="F65" s="28">
        <v>7.3410383306946594E-3</v>
      </c>
      <c r="G65" s="9">
        <v>3.645197925372222</v>
      </c>
    </row>
    <row r="66" spans="2:7" x14ac:dyDescent="0.25">
      <c r="B66" s="9" t="s">
        <v>65</v>
      </c>
      <c r="C66" s="9">
        <v>1.2545817397607002</v>
      </c>
      <c r="D66" s="27">
        <v>6.9798897383975597E-23</v>
      </c>
      <c r="E66" s="26">
        <v>7176</v>
      </c>
      <c r="F66" s="28">
        <v>8.455066376866203E-4</v>
      </c>
      <c r="G66" s="9">
        <v>5.1704538749729627</v>
      </c>
    </row>
    <row r="67" spans="2:7" x14ac:dyDescent="0.25">
      <c r="B67" s="9" t="s">
        <v>66</v>
      </c>
      <c r="C67" s="9">
        <v>0.96156775434074326</v>
      </c>
      <c r="D67" s="27">
        <v>1.7710594998070482E-83</v>
      </c>
      <c r="E67" s="26">
        <v>48834</v>
      </c>
      <c r="F67" s="28">
        <v>5.7538281974342832E-3</v>
      </c>
      <c r="G67" s="9">
        <v>4.122301279227738</v>
      </c>
    </row>
    <row r="68" spans="2:7" x14ac:dyDescent="0.25">
      <c r="B68" s="9" t="s">
        <v>67</v>
      </c>
      <c r="C68" s="9">
        <v>0.41752951733191174</v>
      </c>
      <c r="D68" s="27">
        <v>1.2486497099953022E-191</v>
      </c>
      <c r="E68" s="26">
        <v>654334</v>
      </c>
      <c r="F68" s="28">
        <v>7.7096396357864694E-2</v>
      </c>
      <c r="G68" s="9">
        <v>2.0385226296688925</v>
      </c>
    </row>
    <row r="69" spans="2:7" x14ac:dyDescent="0.25">
      <c r="B69" s="9" t="s">
        <v>68</v>
      </c>
      <c r="C69" s="9">
        <v>12.411282104441231</v>
      </c>
      <c r="D69" s="27">
        <v>3.4074964902177053E-248</v>
      </c>
      <c r="E69" s="26">
        <v>858</v>
      </c>
      <c r="F69" s="28">
        <v>1.0109318494079157E-4</v>
      </c>
      <c r="G69" s="9">
        <v>19.6896242335885</v>
      </c>
    </row>
    <row r="70" spans="2:7" x14ac:dyDescent="0.25">
      <c r="B70" s="9" t="s">
        <v>69</v>
      </c>
      <c r="C70" s="9">
        <v>1.6960771501522676</v>
      </c>
      <c r="D70" s="27">
        <v>3.2811294240298694E-130</v>
      </c>
      <c r="E70" s="26">
        <v>24284</v>
      </c>
      <c r="F70" s="28">
        <v>2.8612434768090704E-3</v>
      </c>
      <c r="G70" s="9">
        <v>5.4232231934265265</v>
      </c>
    </row>
    <row r="71" spans="2:7" x14ac:dyDescent="0.25">
      <c r="B71" s="9" t="s">
        <v>70</v>
      </c>
      <c r="C71" s="9">
        <v>0.5903753977885815</v>
      </c>
      <c r="D71" s="27">
        <v>2.9504246057072973E-68</v>
      </c>
      <c r="E71" s="26">
        <v>103118</v>
      </c>
      <c r="F71" s="28">
        <v>1.2149798420424877E-2</v>
      </c>
      <c r="G71" s="9">
        <v>2.5843751862102877</v>
      </c>
    </row>
    <row r="72" spans="2:7" x14ac:dyDescent="0.25">
      <c r="B72" s="9" t="s">
        <v>71</v>
      </c>
      <c r="C72" s="9">
        <v>0.79253794563507174</v>
      </c>
      <c r="D72" s="27">
        <v>7.2642167647614756E-146</v>
      </c>
      <c r="E72" s="26">
        <v>125884</v>
      </c>
      <c r="F72" s="28">
        <v>1.4832184723877161E-2</v>
      </c>
      <c r="G72" s="9">
        <v>2.6923858579259323</v>
      </c>
    </row>
    <row r="73" spans="2:7" x14ac:dyDescent="0.25">
      <c r="B73" s="9" t="s">
        <v>72</v>
      </c>
      <c r="C73" s="9">
        <v>0.63854381675964922</v>
      </c>
      <c r="D73" s="27">
        <v>0</v>
      </c>
      <c r="E73" s="26">
        <v>472390</v>
      </c>
      <c r="F73" s="28">
        <v>5.5658985587622986E-2</v>
      </c>
      <c r="G73" s="9">
        <v>2.3790708682941344</v>
      </c>
    </row>
    <row r="74" spans="2:7" x14ac:dyDescent="0.25">
      <c r="B74" s="9" t="s">
        <v>73</v>
      </c>
      <c r="C74" s="9">
        <v>3.005776608856594</v>
      </c>
      <c r="D74" s="27">
        <v>1.6711250653297503E-141</v>
      </c>
      <c r="E74" s="26">
        <v>8252</v>
      </c>
      <c r="F74" s="28">
        <v>9.7228550364966432E-4</v>
      </c>
      <c r="G74" s="9">
        <v>7.1903208339078786</v>
      </c>
    </row>
    <row r="75" spans="2:7" x14ac:dyDescent="0.25">
      <c r="B75" s="9" t="s">
        <v>74</v>
      </c>
      <c r="C75" s="9">
        <v>0.39678159557056059</v>
      </c>
      <c r="D75" s="27">
        <v>3.5367133424221553E-69</v>
      </c>
      <c r="E75" s="26">
        <v>234664</v>
      </c>
      <c r="F75" s="28">
        <v>2.7649103905531363E-2</v>
      </c>
      <c r="G75" s="9">
        <v>2.095211284366135</v>
      </c>
    </row>
    <row r="77" spans="2:7" x14ac:dyDescent="0.25">
      <c r="B77" s="36" t="s">
        <v>75</v>
      </c>
    </row>
    <row r="78" spans="2:7" x14ac:dyDescent="0.25">
      <c r="B78" s="36" t="s">
        <v>76</v>
      </c>
      <c r="C78"/>
      <c r="G78"/>
    </row>
    <row r="79" spans="2:7" x14ac:dyDescent="0.25">
      <c r="C79"/>
      <c r="G79"/>
    </row>
    <row r="80" spans="2:7" x14ac:dyDescent="0.25">
      <c r="C80" s="12"/>
      <c r="G80"/>
    </row>
    <row r="81" spans="3:7" x14ac:dyDescent="0.25">
      <c r="C81"/>
      <c r="G81"/>
    </row>
    <row r="113" spans="1:8" s="11" customFormat="1" x14ac:dyDescent="0.25">
      <c r="A113"/>
      <c r="B113"/>
      <c r="D113"/>
      <c r="E113"/>
      <c r="F113"/>
      <c r="G113" s="12"/>
      <c r="H113"/>
    </row>
    <row r="114" spans="1:8" s="11" customFormat="1" x14ac:dyDescent="0.25">
      <c r="A114"/>
      <c r="B114"/>
      <c r="D114"/>
      <c r="E114"/>
      <c r="F114"/>
      <c r="G114" s="12"/>
      <c r="H114"/>
    </row>
    <row r="115" spans="1:8" s="11" customFormat="1" x14ac:dyDescent="0.25">
      <c r="A115"/>
      <c r="B115"/>
      <c r="D115"/>
      <c r="E115"/>
      <c r="F115"/>
      <c r="G115" s="12"/>
      <c r="H115"/>
    </row>
    <row r="116" spans="1:8" s="11" customFormat="1" x14ac:dyDescent="0.25">
      <c r="A116"/>
      <c r="B116"/>
      <c r="D116"/>
      <c r="E116"/>
      <c r="F116"/>
      <c r="G116" s="12"/>
      <c r="H116"/>
    </row>
    <row r="117" spans="1:8" s="11" customFormat="1" x14ac:dyDescent="0.25">
      <c r="A117"/>
      <c r="B117"/>
      <c r="D117"/>
      <c r="E117"/>
      <c r="F117"/>
      <c r="G117" s="12"/>
      <c r="H117"/>
    </row>
    <row r="118" spans="1:8" s="11" customFormat="1" x14ac:dyDescent="0.25">
      <c r="A118"/>
      <c r="B118"/>
      <c r="D118"/>
      <c r="E118"/>
      <c r="F118"/>
      <c r="G118" s="12"/>
      <c r="H118"/>
    </row>
  </sheetData>
  <conditionalFormatting sqref="B12:G22 B24:G24 B26:G27 B29:G29 B31:G75">
    <cfRule type="expression" dxfId="3" priority="2">
      <formula>MOD(ROW(B12),2)=0</formula>
    </cfRule>
  </conditionalFormatting>
  <printOptions horizontalCentered="1"/>
  <pageMargins left="0.25" right="0.25" top="0.5" bottom="0.75" header="0.3" footer="0.3"/>
  <pageSetup scale="72" orientation="portrait" r:id="rId1"/>
  <headerFooter scaleWithDoc="0" alignWithMargins="0">
    <oddFooter>&amp;L&amp;9 12/21/2023&amp;C&amp;9Milliman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CDBBD-13F9-4172-AC5E-7BAF53E0D8DB}">
  <sheetPr>
    <pageSetUpPr fitToPage="1"/>
  </sheetPr>
  <dimension ref="A2:I119"/>
  <sheetViews>
    <sheetView view="pageBreakPreview" zoomScaleNormal="100" zoomScaleSheetLayoutView="100" workbookViewId="0"/>
  </sheetViews>
  <sheetFormatPr defaultRowHeight="13.2" x14ac:dyDescent="0.25"/>
  <cols>
    <col min="1" max="1" width="2.6640625" customWidth="1"/>
    <col min="2" max="2" width="51.33203125" bestFit="1" customWidth="1"/>
    <col min="3" max="3" width="15" style="11" customWidth="1"/>
    <col min="4" max="4" width="15" customWidth="1"/>
    <col min="5" max="5" width="26.109375" bestFit="1" customWidth="1"/>
    <col min="6" max="6" width="16.88671875" customWidth="1"/>
    <col min="7" max="7" width="16.88671875" style="12" customWidth="1"/>
    <col min="8" max="8" width="2.44140625" customWidth="1"/>
  </cols>
  <sheetData>
    <row r="2" spans="2:9" x14ac:dyDescent="0.25">
      <c r="B2" s="24" t="s">
        <v>187</v>
      </c>
      <c r="C2" s="24"/>
      <c r="D2" s="24"/>
      <c r="E2" s="24"/>
      <c r="F2" s="24"/>
      <c r="G2" s="25"/>
    </row>
    <row r="3" spans="2:9" x14ac:dyDescent="0.25">
      <c r="B3" s="24" t="s">
        <v>0</v>
      </c>
      <c r="C3" s="24"/>
      <c r="D3" s="24"/>
      <c r="E3" s="24"/>
      <c r="F3" s="24"/>
      <c r="G3" s="25"/>
      <c r="I3" s="23"/>
    </row>
    <row r="4" spans="2:9" x14ac:dyDescent="0.25">
      <c r="B4" s="24" t="s">
        <v>177</v>
      </c>
      <c r="C4" s="24"/>
      <c r="D4" s="24"/>
      <c r="E4" s="24"/>
      <c r="F4" s="24"/>
      <c r="G4" s="25"/>
    </row>
    <row r="5" spans="2:9" x14ac:dyDescent="0.25">
      <c r="B5" s="24" t="s">
        <v>191</v>
      </c>
      <c r="C5" s="24"/>
      <c r="D5" s="24"/>
      <c r="E5" s="24"/>
      <c r="F5" s="24"/>
      <c r="G5" s="25"/>
    </row>
    <row r="6" spans="2:9" ht="13.8" thickBot="1" x14ac:dyDescent="0.3">
      <c r="B6" s="11"/>
      <c r="D6" s="11"/>
      <c r="E6" s="11"/>
      <c r="F6" s="11"/>
    </row>
    <row r="7" spans="2:9" ht="13.8" thickBot="1" x14ac:dyDescent="0.3">
      <c r="B7" s="22" t="s">
        <v>178</v>
      </c>
      <c r="C7" s="13"/>
      <c r="D7" s="13"/>
      <c r="E7" s="13"/>
      <c r="F7" s="13"/>
      <c r="G7" s="14"/>
    </row>
    <row r="8" spans="2:9" x14ac:dyDescent="0.25">
      <c r="B8" s="11"/>
      <c r="D8" s="11"/>
      <c r="E8" s="11"/>
      <c r="F8" s="11"/>
    </row>
    <row r="9" spans="2:9" ht="27" thickBot="1" x14ac:dyDescent="0.3">
      <c r="B9" s="7" t="s">
        <v>3</v>
      </c>
      <c r="C9" s="8" t="s">
        <v>4</v>
      </c>
      <c r="D9" s="8" t="s">
        <v>5</v>
      </c>
      <c r="E9" s="8" t="s">
        <v>6</v>
      </c>
      <c r="F9" s="8" t="s">
        <v>7</v>
      </c>
      <c r="G9" s="8" t="s">
        <v>8</v>
      </c>
    </row>
    <row r="10" spans="2:9" ht="13.8" thickBot="1" x14ac:dyDescent="0.3">
      <c r="B10" s="1" t="s">
        <v>9</v>
      </c>
      <c r="C10" s="30">
        <v>9.0998032004764487E-2</v>
      </c>
      <c r="D10" s="29" t="s">
        <v>10</v>
      </c>
      <c r="E10" s="31">
        <v>2605413</v>
      </c>
      <c r="F10" s="32">
        <v>1</v>
      </c>
      <c r="G10" s="30">
        <v>1</v>
      </c>
    </row>
    <row r="11" spans="2:9" ht="13.8" thickBot="1" x14ac:dyDescent="0.3">
      <c r="B11" s="1" t="s">
        <v>11</v>
      </c>
      <c r="C11" s="19"/>
      <c r="D11" s="17"/>
      <c r="E11" s="4"/>
      <c r="F11" s="16"/>
      <c r="G11" s="19"/>
    </row>
    <row r="12" spans="2:9" x14ac:dyDescent="0.25">
      <c r="B12" s="9" t="s">
        <v>12</v>
      </c>
      <c r="C12" s="20" t="s">
        <v>10</v>
      </c>
      <c r="D12" s="20" t="s">
        <v>10</v>
      </c>
      <c r="E12" s="35" t="s">
        <v>10</v>
      </c>
      <c r="F12" s="28" t="s">
        <v>10</v>
      </c>
      <c r="G12" s="20" t="s">
        <v>10</v>
      </c>
    </row>
    <row r="13" spans="2:9" x14ac:dyDescent="0.25">
      <c r="B13" s="9" t="s">
        <v>13</v>
      </c>
      <c r="C13" s="20" t="s">
        <v>10</v>
      </c>
      <c r="D13" s="20" t="s">
        <v>10</v>
      </c>
      <c r="E13" s="35" t="s">
        <v>10</v>
      </c>
      <c r="F13" s="28" t="s">
        <v>10</v>
      </c>
      <c r="G13" s="20" t="s">
        <v>10</v>
      </c>
    </row>
    <row r="14" spans="2:9" x14ac:dyDescent="0.25">
      <c r="B14" s="9" t="s">
        <v>14</v>
      </c>
      <c r="C14" s="20" t="s">
        <v>10</v>
      </c>
      <c r="D14" s="20" t="s">
        <v>10</v>
      </c>
      <c r="E14" s="35" t="s">
        <v>10</v>
      </c>
      <c r="F14" s="28" t="s">
        <v>10</v>
      </c>
      <c r="G14" s="20" t="s">
        <v>10</v>
      </c>
    </row>
    <row r="15" spans="2:9" x14ac:dyDescent="0.25">
      <c r="B15" s="9" t="s">
        <v>15</v>
      </c>
      <c r="C15" s="20" t="s">
        <v>10</v>
      </c>
      <c r="D15" s="20" t="s">
        <v>10</v>
      </c>
      <c r="E15" s="35" t="s">
        <v>10</v>
      </c>
      <c r="F15" s="28" t="s">
        <v>10</v>
      </c>
      <c r="G15" s="20" t="s">
        <v>10</v>
      </c>
    </row>
    <row r="16" spans="2:9" x14ac:dyDescent="0.25">
      <c r="B16" s="9" t="s">
        <v>16</v>
      </c>
      <c r="C16" s="27">
        <v>0</v>
      </c>
      <c r="D16" s="20" t="s">
        <v>10</v>
      </c>
      <c r="E16" s="35">
        <v>228062</v>
      </c>
      <c r="F16" s="28">
        <v>8.753391496856737E-2</v>
      </c>
      <c r="G16" s="20">
        <v>0.4017810154925851</v>
      </c>
    </row>
    <row r="17" spans="2:7" x14ac:dyDescent="0.25">
      <c r="B17" s="9" t="s">
        <v>17</v>
      </c>
      <c r="C17" s="20">
        <v>0.10644201544336965</v>
      </c>
      <c r="D17" s="20" t="s">
        <v>10</v>
      </c>
      <c r="E17" s="35">
        <v>243004</v>
      </c>
      <c r="F17" s="28">
        <v>9.3268898251448046E-2</v>
      </c>
      <c r="G17" s="20">
        <v>0.60350148175355089</v>
      </c>
    </row>
    <row r="18" spans="2:7" x14ac:dyDescent="0.25">
      <c r="B18" s="9" t="s">
        <v>18</v>
      </c>
      <c r="C18" s="20">
        <v>9.5729947125792816E-2</v>
      </c>
      <c r="D18" s="20" t="s">
        <v>10</v>
      </c>
      <c r="E18" s="35">
        <v>771024</v>
      </c>
      <c r="F18" s="28">
        <v>0.29593158551062732</v>
      </c>
      <c r="G18" s="20">
        <v>0.76945731707347287</v>
      </c>
    </row>
    <row r="19" spans="2:7" x14ac:dyDescent="0.25">
      <c r="B19" s="9" t="s">
        <v>19</v>
      </c>
      <c r="C19" s="20">
        <v>0.1834307140817695</v>
      </c>
      <c r="D19" s="20" t="s">
        <v>10</v>
      </c>
      <c r="E19" s="35">
        <v>417002</v>
      </c>
      <c r="F19" s="28">
        <v>0.16005216831266292</v>
      </c>
      <c r="G19" s="20">
        <v>1.0030883720156121</v>
      </c>
    </row>
    <row r="20" spans="2:7" x14ac:dyDescent="0.25">
      <c r="B20" s="9" t="s">
        <v>20</v>
      </c>
      <c r="C20" s="20">
        <v>0.3713811224444743</v>
      </c>
      <c r="D20" s="20" t="s">
        <v>10</v>
      </c>
      <c r="E20" s="35">
        <v>489798</v>
      </c>
      <c r="F20" s="28">
        <v>0.18799246031243416</v>
      </c>
      <c r="G20" s="20">
        <v>1.4325643373704227</v>
      </c>
    </row>
    <row r="21" spans="2:7" x14ac:dyDescent="0.25">
      <c r="B21" s="9" t="s">
        <v>21</v>
      </c>
      <c r="C21" s="20">
        <v>0.32648986633095867</v>
      </c>
      <c r="D21" s="20" t="s">
        <v>10</v>
      </c>
      <c r="E21" s="35">
        <v>456523</v>
      </c>
      <c r="F21" s="28">
        <v>0.17522097264426023</v>
      </c>
      <c r="G21" s="20">
        <v>1.4323521069268355</v>
      </c>
    </row>
    <row r="22" spans="2:7" ht="13.8" thickBot="1" x14ac:dyDescent="0.3">
      <c r="B22" s="9" t="s">
        <v>22</v>
      </c>
      <c r="C22" s="20" t="s">
        <v>10</v>
      </c>
      <c r="D22" s="20" t="s">
        <v>10</v>
      </c>
      <c r="E22" s="35" t="s">
        <v>10</v>
      </c>
      <c r="F22" s="28" t="s">
        <v>10</v>
      </c>
      <c r="G22" s="20" t="s">
        <v>10</v>
      </c>
    </row>
    <row r="23" spans="2:7" ht="13.8" thickBot="1" x14ac:dyDescent="0.3">
      <c r="B23" s="3" t="s">
        <v>25</v>
      </c>
      <c r="C23" s="19"/>
      <c r="D23" s="17"/>
      <c r="E23" s="4"/>
      <c r="F23" s="16"/>
      <c r="G23" s="19"/>
    </row>
    <row r="24" spans="2:7" x14ac:dyDescent="0.25">
      <c r="B24" s="9" t="s">
        <v>26</v>
      </c>
      <c r="C24" s="20">
        <v>0.20463762630356025</v>
      </c>
      <c r="D24" s="20">
        <v>3.0885062056985107E-5</v>
      </c>
      <c r="E24" s="35">
        <v>33580</v>
      </c>
      <c r="F24" s="28">
        <v>1.2888551642292412E-2</v>
      </c>
      <c r="G24" s="20">
        <v>1.0221335711337358</v>
      </c>
    </row>
    <row r="25" spans="2:7" x14ac:dyDescent="0.25">
      <c r="B25" s="9" t="s">
        <v>27</v>
      </c>
      <c r="C25" s="20">
        <v>0.13618993905470961</v>
      </c>
      <c r="D25" s="20">
        <v>3.5525576535492369E-3</v>
      </c>
      <c r="E25" s="35">
        <v>37157</v>
      </c>
      <c r="F25" s="28">
        <v>1.4261462578101821E-2</v>
      </c>
      <c r="G25" s="20">
        <v>0.99500450685613029</v>
      </c>
    </row>
    <row r="26" spans="2:7" ht="13.8" thickBot="1" x14ac:dyDescent="0.3">
      <c r="B26" s="9" t="s">
        <v>179</v>
      </c>
      <c r="C26" s="20">
        <v>0.11759269411449341</v>
      </c>
      <c r="D26" s="20">
        <v>1.2943710556559018E-2</v>
      </c>
      <c r="E26" s="35">
        <v>36195</v>
      </c>
      <c r="F26" s="28">
        <v>1.3892231289242819E-2</v>
      </c>
      <c r="G26" s="20">
        <v>0.98482176481422734</v>
      </c>
    </row>
    <row r="27" spans="2:7" ht="13.8" thickBot="1" x14ac:dyDescent="0.3">
      <c r="B27" s="3" t="s">
        <v>28</v>
      </c>
      <c r="C27" s="19"/>
      <c r="D27" s="17"/>
      <c r="E27" s="4"/>
      <c r="F27" s="16"/>
      <c r="G27" s="19"/>
    </row>
    <row r="28" spans="2:7" ht="13.8" thickBot="1" x14ac:dyDescent="0.3">
      <c r="B28" s="9" t="s">
        <v>28</v>
      </c>
      <c r="C28" s="20">
        <v>0.88627955599538666</v>
      </c>
      <c r="D28" s="20">
        <v>2.1605520691012943E-65</v>
      </c>
      <c r="E28" s="35">
        <v>31884</v>
      </c>
      <c r="F28" s="28">
        <v>1.2237599182931842E-2</v>
      </c>
      <c r="G28" s="20">
        <v>3.5028231089240935</v>
      </c>
    </row>
    <row r="29" spans="2:7" ht="13.8" thickBot="1" x14ac:dyDescent="0.3">
      <c r="B29" s="3" t="s">
        <v>29</v>
      </c>
      <c r="C29" s="19"/>
      <c r="D29" s="18"/>
      <c r="E29" s="4"/>
      <c r="F29" s="16"/>
      <c r="G29" s="19"/>
    </row>
    <row r="30" spans="2:7" x14ac:dyDescent="0.25">
      <c r="B30" s="9" t="s">
        <v>180</v>
      </c>
      <c r="C30" s="20">
        <v>0.32263743369671144</v>
      </c>
      <c r="D30" s="20">
        <v>1.5068836692956972E-6</v>
      </c>
      <c r="E30" s="35">
        <v>18210</v>
      </c>
      <c r="F30" s="28">
        <v>6.9892949793372494E-3</v>
      </c>
      <c r="G30" s="20">
        <v>2.5177794016937867</v>
      </c>
    </row>
    <row r="31" spans="2:7" x14ac:dyDescent="0.25">
      <c r="B31" s="9" t="s">
        <v>32</v>
      </c>
      <c r="C31" s="20">
        <v>0.2568717374843118</v>
      </c>
      <c r="D31" s="20">
        <v>2.6697019597035931E-8</v>
      </c>
      <c r="E31" s="35">
        <v>41098</v>
      </c>
      <c r="F31" s="28">
        <v>1.5774082650236259E-2</v>
      </c>
      <c r="G31" s="20">
        <v>3.1018013086218819</v>
      </c>
    </row>
    <row r="32" spans="2:7" x14ac:dyDescent="0.25">
      <c r="B32" s="9" t="s">
        <v>33</v>
      </c>
      <c r="C32" s="20">
        <v>0.14163827949750332</v>
      </c>
      <c r="D32" s="20">
        <v>7.7309432237671373E-3</v>
      </c>
      <c r="E32" s="35">
        <v>29510</v>
      </c>
      <c r="F32" s="28">
        <v>1.1326419266350479E-2</v>
      </c>
      <c r="G32" s="20">
        <v>2.2672141183577295</v>
      </c>
    </row>
    <row r="33" spans="2:7" x14ac:dyDescent="0.25">
      <c r="B33" s="9" t="s">
        <v>34</v>
      </c>
      <c r="C33" s="20">
        <v>4.0263987448197716</v>
      </c>
      <c r="D33" s="20">
        <v>1.7929351115566797E-161</v>
      </c>
      <c r="E33" s="35">
        <v>3710</v>
      </c>
      <c r="F33" s="28">
        <v>1.4239585048512462E-3</v>
      </c>
      <c r="G33" s="20">
        <v>7.3227988827649959</v>
      </c>
    </row>
    <row r="34" spans="2:7" x14ac:dyDescent="0.25">
      <c r="B34" s="9" t="s">
        <v>35</v>
      </c>
      <c r="C34" s="20">
        <v>1.5907047294969305</v>
      </c>
      <c r="D34" s="20">
        <v>8.2287071910971701E-78</v>
      </c>
      <c r="E34" s="35">
        <v>11274</v>
      </c>
      <c r="F34" s="28">
        <v>4.3271450629900135E-3</v>
      </c>
      <c r="G34" s="20">
        <v>4.0092452965249699</v>
      </c>
    </row>
    <row r="35" spans="2:7" x14ac:dyDescent="0.25">
      <c r="B35" s="9" t="s">
        <v>36</v>
      </c>
      <c r="C35" s="20">
        <v>0.54519542658780173</v>
      </c>
      <c r="D35" s="20">
        <v>6.6869369593817541E-12</v>
      </c>
      <c r="E35" s="35">
        <v>12854</v>
      </c>
      <c r="F35" s="28">
        <v>4.9335748305546949E-3</v>
      </c>
      <c r="G35" s="20">
        <v>2.3492296197942557</v>
      </c>
    </row>
    <row r="36" spans="2:7" x14ac:dyDescent="0.25">
      <c r="B36" s="9" t="s">
        <v>37</v>
      </c>
      <c r="C36" s="20">
        <v>0.32812058267363892</v>
      </c>
      <c r="D36" s="20">
        <v>7.9650906768289605E-7</v>
      </c>
      <c r="E36" s="35">
        <v>18410</v>
      </c>
      <c r="F36" s="28">
        <v>7.0660582410542972E-3</v>
      </c>
      <c r="G36" s="20">
        <v>2.1423974698354811</v>
      </c>
    </row>
    <row r="37" spans="2:7" x14ac:dyDescent="0.25">
      <c r="B37" s="9" t="s">
        <v>38</v>
      </c>
      <c r="C37" s="20">
        <v>3.2312036242858415</v>
      </c>
      <c r="D37" s="20">
        <v>1.8311374703666335E-90</v>
      </c>
      <c r="E37" s="35">
        <v>3284</v>
      </c>
      <c r="F37" s="28">
        <v>1.2604527573939334E-3</v>
      </c>
      <c r="G37" s="20">
        <v>7.0007264650755845</v>
      </c>
    </row>
    <row r="38" spans="2:7" x14ac:dyDescent="0.25">
      <c r="B38" s="9" t="s">
        <v>39</v>
      </c>
      <c r="C38" s="20">
        <v>0.97526676285283498</v>
      </c>
      <c r="D38" s="20">
        <v>2.2278663470586582E-234</v>
      </c>
      <c r="E38" s="35">
        <v>115416</v>
      </c>
      <c r="F38" s="28">
        <v>4.4298543071674239E-2</v>
      </c>
      <c r="G38" s="20">
        <v>3.1043422534512102</v>
      </c>
    </row>
    <row r="39" spans="2:7" x14ac:dyDescent="0.25">
      <c r="B39" s="9" t="s">
        <v>40</v>
      </c>
      <c r="C39" s="20">
        <v>0.4276806499253778</v>
      </c>
      <c r="D39" s="20">
        <v>4.6097906876977411E-70</v>
      </c>
      <c r="E39" s="35">
        <v>169852</v>
      </c>
      <c r="F39" s="28">
        <v>6.5191967645820456E-2</v>
      </c>
      <c r="G39" s="20">
        <v>2.1460473233319792</v>
      </c>
    </row>
    <row r="40" spans="2:7" x14ac:dyDescent="0.25">
      <c r="B40" s="9" t="s">
        <v>41</v>
      </c>
      <c r="C40" s="20">
        <v>0.1719160697902444</v>
      </c>
      <c r="D40" s="20">
        <v>2.209686093989834E-24</v>
      </c>
      <c r="E40" s="35">
        <v>434599</v>
      </c>
      <c r="F40" s="28">
        <v>0.1668061838948374</v>
      </c>
      <c r="G40" s="20">
        <v>1.5524396428720517</v>
      </c>
    </row>
    <row r="41" spans="2:7" x14ac:dyDescent="0.25">
      <c r="B41" s="9" t="s">
        <v>42</v>
      </c>
      <c r="C41" s="20">
        <v>0.55869422285489134</v>
      </c>
      <c r="D41" s="20">
        <v>3.925585565951884E-6</v>
      </c>
      <c r="E41" s="35">
        <v>5553</v>
      </c>
      <c r="F41" s="28">
        <v>2.1313319615738464E-3</v>
      </c>
      <c r="G41" s="20">
        <v>3.5921424812777549</v>
      </c>
    </row>
    <row r="42" spans="2:7" x14ac:dyDescent="0.25">
      <c r="B42" s="9" t="s">
        <v>181</v>
      </c>
      <c r="C42" s="20">
        <v>0.89090548421184101</v>
      </c>
      <c r="D42" s="20">
        <v>1.991292612989989E-42</v>
      </c>
      <c r="E42" s="35">
        <v>19283</v>
      </c>
      <c r="F42" s="28">
        <v>7.4011298784492129E-3</v>
      </c>
      <c r="G42" s="20">
        <v>3.0104235837250357</v>
      </c>
    </row>
    <row r="43" spans="2:7" x14ac:dyDescent="0.25">
      <c r="B43" s="9" t="s">
        <v>45</v>
      </c>
      <c r="C43" s="20">
        <v>0.55952200991393297</v>
      </c>
      <c r="D43" s="20">
        <v>9.7017777845521124E-124</v>
      </c>
      <c r="E43" s="35">
        <v>171145</v>
      </c>
      <c r="F43" s="28">
        <v>6.5688242132821165E-2</v>
      </c>
      <c r="G43" s="20">
        <v>2.6437885236716032</v>
      </c>
    </row>
    <row r="44" spans="2:7" x14ac:dyDescent="0.25">
      <c r="B44" s="9" t="s">
        <v>46</v>
      </c>
      <c r="C44" s="20">
        <v>1.0987371836398343</v>
      </c>
      <c r="D44" s="20">
        <v>9.372222258584755E-73</v>
      </c>
      <c r="E44" s="35">
        <v>22204</v>
      </c>
      <c r="F44" s="28">
        <v>8.5222573158267034E-3</v>
      </c>
      <c r="G44" s="20">
        <v>2.8882896216257561</v>
      </c>
    </row>
    <row r="45" spans="2:7" x14ac:dyDescent="0.25">
      <c r="B45" s="9" t="s">
        <v>47</v>
      </c>
      <c r="C45" s="20">
        <v>0.27993362653391429</v>
      </c>
      <c r="D45" s="20">
        <v>6.2908039920581564E-32</v>
      </c>
      <c r="E45" s="35">
        <v>180934</v>
      </c>
      <c r="F45" s="28">
        <v>6.9445419977562095E-2</v>
      </c>
      <c r="G45" s="20">
        <v>2.1781132088346977</v>
      </c>
    </row>
    <row r="46" spans="2:7" x14ac:dyDescent="0.25">
      <c r="B46" s="9" t="s">
        <v>49</v>
      </c>
      <c r="C46" s="20">
        <v>0.68716148354983431</v>
      </c>
      <c r="D46" s="20">
        <v>9.0327760835015302E-15</v>
      </c>
      <c r="E46" s="35">
        <v>10304</v>
      </c>
      <c r="F46" s="28">
        <v>3.9548432436623294E-3</v>
      </c>
      <c r="G46" s="20">
        <v>2.5771603227078526</v>
      </c>
    </row>
    <row r="47" spans="2:7" x14ac:dyDescent="0.25">
      <c r="B47" s="9" t="s">
        <v>50</v>
      </c>
      <c r="C47" s="20">
        <v>0.23029847230736578</v>
      </c>
      <c r="D47" s="20">
        <v>2.8703184958419994E-10</v>
      </c>
      <c r="E47" s="35">
        <v>65495</v>
      </c>
      <c r="F47" s="28">
        <v>2.5138049130790398E-2</v>
      </c>
      <c r="G47" s="20">
        <v>2.1243984148456838</v>
      </c>
    </row>
    <row r="48" spans="2:7" x14ac:dyDescent="0.25">
      <c r="B48" s="9" t="s">
        <v>51</v>
      </c>
      <c r="C48" s="20">
        <v>0.28817364031896281</v>
      </c>
      <c r="D48" s="20">
        <v>3.7541765314771228E-17</v>
      </c>
      <c r="E48" s="35">
        <v>74769</v>
      </c>
      <c r="F48" s="28">
        <v>2.8697561576609926E-2</v>
      </c>
      <c r="G48" s="20">
        <v>2.0700249804815711</v>
      </c>
    </row>
    <row r="49" spans="2:7" x14ac:dyDescent="0.25">
      <c r="B49" s="9" t="s">
        <v>52</v>
      </c>
      <c r="C49" s="20">
        <v>1.2806035700862468</v>
      </c>
      <c r="D49" s="20">
        <v>1.2947728638189816E-39</v>
      </c>
      <c r="E49" s="35">
        <v>8753</v>
      </c>
      <c r="F49" s="28">
        <v>3.3595441490466196E-3</v>
      </c>
      <c r="G49" s="20">
        <v>4.2479340279320654</v>
      </c>
    </row>
    <row r="50" spans="2:7" x14ac:dyDescent="0.25">
      <c r="B50" s="9" t="s">
        <v>53</v>
      </c>
      <c r="C50" s="20">
        <v>0.99582998061342709</v>
      </c>
      <c r="D50" s="20">
        <v>2.4714062894037175E-190</v>
      </c>
      <c r="E50" s="35">
        <v>85674</v>
      </c>
      <c r="F50" s="28">
        <v>3.2883078421731986E-2</v>
      </c>
      <c r="G50" s="20">
        <v>3.4121182245496615</v>
      </c>
    </row>
    <row r="51" spans="2:7" x14ac:dyDescent="0.25">
      <c r="B51" s="9" t="s">
        <v>54</v>
      </c>
      <c r="C51" s="20">
        <v>0.31006459494629324</v>
      </c>
      <c r="D51" s="20">
        <v>2.6145715525579251E-60</v>
      </c>
      <c r="E51" s="35">
        <v>288669</v>
      </c>
      <c r="F51" s="28">
        <v>0.11079586998299309</v>
      </c>
      <c r="G51" s="20">
        <v>1.9340764342146939</v>
      </c>
    </row>
    <row r="52" spans="2:7" x14ac:dyDescent="0.25">
      <c r="B52" s="9" t="s">
        <v>55</v>
      </c>
      <c r="C52" s="20">
        <v>2.4353090776837019</v>
      </c>
      <c r="D52" s="20">
        <v>4.5982714937362883E-70</v>
      </c>
      <c r="E52" s="35">
        <v>4395</v>
      </c>
      <c r="F52" s="28">
        <v>1.6868726762321368E-3</v>
      </c>
      <c r="G52" s="20">
        <v>6.729857265365716</v>
      </c>
    </row>
    <row r="53" spans="2:7" x14ac:dyDescent="0.25">
      <c r="B53" s="9" t="s">
        <v>182</v>
      </c>
      <c r="C53" s="20">
        <v>0.88290781512717553</v>
      </c>
      <c r="D53" s="20">
        <v>1.1647152081181446E-71</v>
      </c>
      <c r="E53" s="35">
        <v>37064</v>
      </c>
      <c r="F53" s="28">
        <v>1.4225767661403394E-2</v>
      </c>
      <c r="G53" s="20">
        <v>3.9869748710432704</v>
      </c>
    </row>
    <row r="54" spans="2:7" x14ac:dyDescent="0.25">
      <c r="B54" s="9" t="s">
        <v>183</v>
      </c>
      <c r="C54" s="20">
        <v>0.75376784397604335</v>
      </c>
      <c r="D54" s="20">
        <v>1.0931227625836529E-156</v>
      </c>
      <c r="E54" s="35">
        <v>127354</v>
      </c>
      <c r="F54" s="28">
        <v>4.8880542163564855E-2</v>
      </c>
      <c r="G54" s="20">
        <v>3.4023872654581551</v>
      </c>
    </row>
    <row r="55" spans="2:7" x14ac:dyDescent="0.25">
      <c r="B55" s="9" t="s">
        <v>184</v>
      </c>
      <c r="C55" s="20">
        <v>0.26594231725136191</v>
      </c>
      <c r="D55" s="20">
        <v>3.9242261369566418E-4</v>
      </c>
      <c r="E55" s="35">
        <v>14551</v>
      </c>
      <c r="F55" s="28">
        <v>5.5849111062238497E-3</v>
      </c>
      <c r="G55" s="20">
        <v>1.3983284959581612</v>
      </c>
    </row>
    <row r="56" spans="2:7" x14ac:dyDescent="0.25">
      <c r="B56" s="9" t="s">
        <v>185</v>
      </c>
      <c r="C56" s="20">
        <v>0.98629646056146048</v>
      </c>
      <c r="D56" s="20">
        <v>2.2756091797267094E-246</v>
      </c>
      <c r="E56" s="35">
        <v>110676</v>
      </c>
      <c r="F56" s="28">
        <v>4.2479253768980194E-2</v>
      </c>
      <c r="G56" s="20">
        <v>2.597273762114269</v>
      </c>
    </row>
    <row r="57" spans="2:7" x14ac:dyDescent="0.25">
      <c r="B57" s="9" t="s">
        <v>62</v>
      </c>
      <c r="C57" s="20">
        <v>0.26211311681044325</v>
      </c>
      <c r="D57" s="20">
        <v>2.0889200174371371E-84</v>
      </c>
      <c r="E57" s="35">
        <v>758154</v>
      </c>
      <c r="F57" s="28">
        <v>0.29099186961913526</v>
      </c>
      <c r="G57" s="20">
        <v>1.5292230819368993</v>
      </c>
    </row>
    <row r="58" spans="2:7" x14ac:dyDescent="0.25">
      <c r="B58" s="9" t="s">
        <v>63</v>
      </c>
      <c r="C58" s="20">
        <v>0.65452532737865432</v>
      </c>
      <c r="D58" s="20">
        <v>8.3713218519408841E-215</v>
      </c>
      <c r="E58" s="35">
        <v>239754</v>
      </c>
      <c r="F58" s="28">
        <v>9.2021495248546012E-2</v>
      </c>
      <c r="G58" s="20">
        <v>2.1564464285479712</v>
      </c>
    </row>
    <row r="59" spans="2:7" x14ac:dyDescent="0.25">
      <c r="B59" s="9" t="s">
        <v>64</v>
      </c>
      <c r="C59" s="20">
        <v>0.53800625650010669</v>
      </c>
      <c r="D59" s="20">
        <v>2.0384870786156176E-90</v>
      </c>
      <c r="E59" s="35">
        <v>132101</v>
      </c>
      <c r="F59" s="28">
        <v>5.0702518180418994E-2</v>
      </c>
      <c r="G59" s="20">
        <v>2.3363835623040776</v>
      </c>
    </row>
    <row r="60" spans="2:7" x14ac:dyDescent="0.25">
      <c r="B60" s="9" t="s">
        <v>186</v>
      </c>
      <c r="C60" s="20">
        <v>0.56652811902279476</v>
      </c>
      <c r="D60" s="20">
        <v>5.0689058124433547E-43</v>
      </c>
      <c r="E60" s="35">
        <v>55189</v>
      </c>
      <c r="F60" s="28">
        <v>2.1182438254510896E-2</v>
      </c>
      <c r="G60" s="20">
        <v>3.5197886006894961</v>
      </c>
    </row>
    <row r="61" spans="2:7" x14ac:dyDescent="0.25">
      <c r="B61" s="9" t="s">
        <v>67</v>
      </c>
      <c r="C61" s="20">
        <v>0.21240684654561606</v>
      </c>
      <c r="D61" s="20">
        <v>9.9417025384832494E-30</v>
      </c>
      <c r="E61" s="35">
        <v>277409</v>
      </c>
      <c r="F61" s="28">
        <v>0.10647409834832328</v>
      </c>
      <c r="G61" s="20">
        <v>1.7581475382270113</v>
      </c>
    </row>
    <row r="62" spans="2:7" x14ac:dyDescent="0.25">
      <c r="B62" s="9" t="s">
        <v>68</v>
      </c>
      <c r="C62" s="20">
        <v>3.2591424806114375</v>
      </c>
      <c r="D62" s="20">
        <v>1.2770103296501512E-45</v>
      </c>
      <c r="E62" s="35">
        <v>1588</v>
      </c>
      <c r="F62" s="28">
        <v>6.0950029803336363E-4</v>
      </c>
      <c r="G62" s="20">
        <v>8.369685731095835</v>
      </c>
    </row>
    <row r="63" spans="2:7" x14ac:dyDescent="0.25">
      <c r="B63" s="9" t="s">
        <v>69</v>
      </c>
      <c r="C63" s="20">
        <v>0.7802725780914157</v>
      </c>
      <c r="D63" s="20">
        <v>3.6436716391132955E-72</v>
      </c>
      <c r="E63" s="35">
        <v>46656</v>
      </c>
      <c r="F63" s="28">
        <v>1.7907333693353032E-2</v>
      </c>
      <c r="G63" s="20">
        <v>3.3387542252716025</v>
      </c>
    </row>
    <row r="64" spans="2:7" x14ac:dyDescent="0.25">
      <c r="B64" s="9" t="s">
        <v>70</v>
      </c>
      <c r="C64" s="20">
        <v>0.37500395333725789</v>
      </c>
      <c r="D64" s="20">
        <v>7.250753149494892E-19</v>
      </c>
      <c r="E64" s="35">
        <v>48463</v>
      </c>
      <c r="F64" s="28">
        <v>1.8600889762966564E-2</v>
      </c>
      <c r="G64" s="20">
        <v>2.538258125215608</v>
      </c>
    </row>
    <row r="65" spans="2:7" x14ac:dyDescent="0.25">
      <c r="B65" s="9" t="s">
        <v>71</v>
      </c>
      <c r="C65" s="20">
        <v>0.60373021069045363</v>
      </c>
      <c r="D65" s="20">
        <v>3.0014876260303268E-55</v>
      </c>
      <c r="E65" s="35">
        <v>58544</v>
      </c>
      <c r="F65" s="28">
        <v>2.2470141969814384E-2</v>
      </c>
      <c r="G65" s="20">
        <v>2.687403785937621</v>
      </c>
    </row>
    <row r="66" spans="2:7" x14ac:dyDescent="0.25">
      <c r="B66" s="9" t="s">
        <v>72</v>
      </c>
      <c r="C66" s="20">
        <v>0.43164661617298422</v>
      </c>
      <c r="D66" s="20">
        <v>4.4277348406725879E-120</v>
      </c>
      <c r="E66" s="35">
        <v>286255</v>
      </c>
      <c r="F66" s="28">
        <v>0.10986933741406833</v>
      </c>
      <c r="G66" s="20">
        <v>1.9959394278559006</v>
      </c>
    </row>
    <row r="67" spans="2:7" x14ac:dyDescent="0.25">
      <c r="B67" s="9" t="s">
        <v>73</v>
      </c>
      <c r="C67" s="20">
        <v>1.8270350883404949</v>
      </c>
      <c r="D67" s="20">
        <v>2.1259789065245689E-148</v>
      </c>
      <c r="E67" s="35">
        <v>17123</v>
      </c>
      <c r="F67" s="28">
        <v>6.5720866519050911E-3</v>
      </c>
      <c r="G67" s="20">
        <v>4.6906245867111425</v>
      </c>
    </row>
    <row r="68" spans="2:7" x14ac:dyDescent="0.25">
      <c r="B68" s="9" t="s">
        <v>74</v>
      </c>
      <c r="C68" s="20">
        <v>0.31999633486957535</v>
      </c>
      <c r="D68" s="20">
        <v>2.3831454704663069E-33</v>
      </c>
      <c r="E68" s="35">
        <v>122917</v>
      </c>
      <c r="F68" s="28">
        <v>4.7177549202372139E-2</v>
      </c>
      <c r="G68" s="20">
        <v>1.9515524299009435</v>
      </c>
    </row>
    <row r="69" spans="2:7" x14ac:dyDescent="0.25">
      <c r="B69" s="9" t="s">
        <v>172</v>
      </c>
      <c r="C69" s="20">
        <v>2.2160902360536454</v>
      </c>
      <c r="D69" s="20">
        <v>1.1063000966032278E-2</v>
      </c>
      <c r="E69" s="35">
        <v>105</v>
      </c>
      <c r="F69" s="28">
        <v>4.0300712401450362E-5</v>
      </c>
      <c r="G69" s="20">
        <v>4.4844426220165294</v>
      </c>
    </row>
    <row r="71" spans="2:7" x14ac:dyDescent="0.25">
      <c r="B71" s="36" t="s">
        <v>75</v>
      </c>
    </row>
    <row r="72" spans="2:7" x14ac:dyDescent="0.25">
      <c r="B72" s="36" t="s">
        <v>76</v>
      </c>
      <c r="C72"/>
      <c r="G72"/>
    </row>
    <row r="73" spans="2:7" x14ac:dyDescent="0.25">
      <c r="C73"/>
      <c r="G73"/>
    </row>
    <row r="74" spans="2:7" x14ac:dyDescent="0.25">
      <c r="C74" s="12"/>
      <c r="G74"/>
    </row>
    <row r="75" spans="2:7" x14ac:dyDescent="0.25">
      <c r="C75"/>
      <c r="G75"/>
    </row>
    <row r="114" spans="1:8" s="11" customFormat="1" x14ac:dyDescent="0.25">
      <c r="A114"/>
      <c r="B114"/>
      <c r="D114"/>
      <c r="E114"/>
      <c r="F114"/>
      <c r="G114" s="12"/>
      <c r="H114"/>
    </row>
    <row r="115" spans="1:8" s="11" customFormat="1" x14ac:dyDescent="0.25">
      <c r="A115"/>
      <c r="B115"/>
      <c r="D115"/>
      <c r="E115"/>
      <c r="F115"/>
      <c r="G115" s="12"/>
      <c r="H115"/>
    </row>
    <row r="116" spans="1:8" s="11" customFormat="1" x14ac:dyDescent="0.25">
      <c r="A116"/>
      <c r="B116"/>
      <c r="D116"/>
      <c r="E116"/>
      <c r="F116"/>
      <c r="G116" s="12"/>
      <c r="H116"/>
    </row>
    <row r="117" spans="1:8" s="11" customFormat="1" x14ac:dyDescent="0.25">
      <c r="A117"/>
      <c r="B117"/>
      <c r="D117"/>
      <c r="E117"/>
      <c r="F117"/>
      <c r="G117" s="12"/>
      <c r="H117"/>
    </row>
    <row r="118" spans="1:8" s="11" customFormat="1" x14ac:dyDescent="0.25">
      <c r="A118"/>
      <c r="B118"/>
      <c r="D118"/>
      <c r="E118"/>
      <c r="F118"/>
      <c r="G118" s="12"/>
      <c r="H118"/>
    </row>
    <row r="119" spans="1:8" s="11" customFormat="1" x14ac:dyDescent="0.25">
      <c r="A119"/>
      <c r="B119"/>
      <c r="D119"/>
      <c r="E119"/>
      <c r="F119"/>
      <c r="G119" s="12"/>
      <c r="H119"/>
    </row>
  </sheetData>
  <conditionalFormatting sqref="B12:G22 B24:G26 B28:G28 B30:G69">
    <cfRule type="expression" dxfId="2" priority="2">
      <formula>MOD(ROW(B12),2)=0</formula>
    </cfRule>
  </conditionalFormatting>
  <printOptions horizontalCentered="1"/>
  <pageMargins left="0.25" right="0.25" top="0.5" bottom="0.75" header="0.3" footer="0.3"/>
  <pageSetup scale="73" orientation="portrait" r:id="rId1"/>
  <headerFooter scaleWithDoc="0" alignWithMargins="0">
    <oddFooter>&amp;L&amp;9 12/21/2023&amp;C&amp;9Milliman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38DED-002F-43A0-93DF-729ACC96A2B1}">
  <sheetPr>
    <pageSetUpPr fitToPage="1"/>
  </sheetPr>
  <dimension ref="A2:F118"/>
  <sheetViews>
    <sheetView view="pageBreakPreview" zoomScaleNormal="100" zoomScaleSheetLayoutView="100" workbookViewId="0"/>
  </sheetViews>
  <sheetFormatPr defaultRowHeight="13.2" x14ac:dyDescent="0.25"/>
  <cols>
    <col min="1" max="1" width="2.6640625" customWidth="1"/>
    <col min="2" max="2" width="22.44140625" bestFit="1" customWidth="1"/>
    <col min="3" max="3" width="48" bestFit="1" customWidth="1"/>
    <col min="4" max="4" width="33.88671875" bestFit="1" customWidth="1"/>
    <col min="5" max="5" width="12.33203125" bestFit="1" customWidth="1"/>
  </cols>
  <sheetData>
    <row r="2" spans="1:6" x14ac:dyDescent="0.25">
      <c r="B2" s="24" t="s">
        <v>189</v>
      </c>
      <c r="C2" s="24"/>
      <c r="D2" s="24"/>
      <c r="E2" s="24"/>
    </row>
    <row r="3" spans="1:6" x14ac:dyDescent="0.25">
      <c r="B3" s="24" t="s">
        <v>0</v>
      </c>
      <c r="C3" s="24"/>
      <c r="D3" s="24"/>
      <c r="E3" s="24"/>
      <c r="F3" s="23"/>
    </row>
    <row r="4" spans="1:6" x14ac:dyDescent="0.25">
      <c r="B4" s="24" t="s">
        <v>1</v>
      </c>
      <c r="C4" s="24"/>
      <c r="D4" s="24"/>
      <c r="E4" s="24"/>
    </row>
    <row r="5" spans="1:6" x14ac:dyDescent="0.25">
      <c r="B5" s="24" t="s">
        <v>192</v>
      </c>
      <c r="C5" s="24"/>
      <c r="D5" s="24"/>
      <c r="E5" s="24"/>
    </row>
    <row r="6" spans="1:6" ht="13.8" thickBot="1" x14ac:dyDescent="0.3">
      <c r="A6" s="2"/>
      <c r="B6" s="10" t="s">
        <v>77</v>
      </c>
      <c r="C6" s="33" t="s">
        <v>78</v>
      </c>
      <c r="D6" s="33" t="s">
        <v>3</v>
      </c>
      <c r="E6" s="33" t="s">
        <v>79</v>
      </c>
    </row>
    <row r="7" spans="1:6" x14ac:dyDescent="0.25">
      <c r="A7" s="5"/>
      <c r="B7" s="21" t="s">
        <v>80</v>
      </c>
      <c r="C7" s="21" t="s">
        <v>34</v>
      </c>
      <c r="D7" s="21" t="s">
        <v>34</v>
      </c>
      <c r="E7" s="34">
        <v>13.50832049189931</v>
      </c>
    </row>
    <row r="8" spans="1:6" x14ac:dyDescent="0.25">
      <c r="A8" s="5"/>
      <c r="B8" s="21" t="s">
        <v>81</v>
      </c>
      <c r="C8" s="21" t="s">
        <v>35</v>
      </c>
      <c r="D8" s="21" t="s">
        <v>35</v>
      </c>
      <c r="E8" s="34">
        <v>4.1159776325665165</v>
      </c>
    </row>
    <row r="9" spans="1:6" x14ac:dyDescent="0.25">
      <c r="A9" s="5"/>
      <c r="B9" s="21" t="s">
        <v>82</v>
      </c>
      <c r="C9" s="21" t="s">
        <v>36</v>
      </c>
      <c r="D9" s="21" t="s">
        <v>36</v>
      </c>
      <c r="E9" s="34">
        <v>1.6419145753694757</v>
      </c>
    </row>
    <row r="10" spans="1:6" x14ac:dyDescent="0.25">
      <c r="A10" s="5"/>
      <c r="B10" s="21" t="s">
        <v>83</v>
      </c>
      <c r="C10" s="21" t="s">
        <v>37</v>
      </c>
      <c r="D10" s="21" t="s">
        <v>37</v>
      </c>
      <c r="E10" s="34">
        <v>0.90693690765370139</v>
      </c>
    </row>
    <row r="11" spans="1:6" x14ac:dyDescent="0.25">
      <c r="A11" s="5"/>
      <c r="B11" s="21" t="s">
        <v>84</v>
      </c>
      <c r="C11" s="21" t="s">
        <v>38</v>
      </c>
      <c r="D11" s="21" t="s">
        <v>38</v>
      </c>
      <c r="E11" s="34">
        <v>5.4436128208887364</v>
      </c>
    </row>
    <row r="12" spans="1:6" x14ac:dyDescent="0.25">
      <c r="A12" s="5"/>
      <c r="B12" s="21" t="s">
        <v>85</v>
      </c>
      <c r="C12" s="21" t="s">
        <v>39</v>
      </c>
      <c r="D12" s="21" t="s">
        <v>39</v>
      </c>
      <c r="E12" s="34">
        <v>1.5506001548957657</v>
      </c>
    </row>
    <row r="13" spans="1:6" x14ac:dyDescent="0.25">
      <c r="A13" s="5"/>
      <c r="B13" s="21" t="s">
        <v>86</v>
      </c>
      <c r="C13" s="21" t="s">
        <v>40</v>
      </c>
      <c r="D13" s="21" t="s">
        <v>40</v>
      </c>
      <c r="E13" s="34">
        <v>0.8897151602254727</v>
      </c>
    </row>
    <row r="14" spans="1:6" x14ac:dyDescent="0.25">
      <c r="A14" s="5"/>
      <c r="B14" s="21" t="s">
        <v>87</v>
      </c>
      <c r="C14" s="21" t="s">
        <v>41</v>
      </c>
      <c r="D14" s="21" t="s">
        <v>41</v>
      </c>
      <c r="E14" s="34">
        <v>0.50176279354002373</v>
      </c>
    </row>
    <row r="15" spans="1:6" x14ac:dyDescent="0.25">
      <c r="A15" s="5"/>
      <c r="B15" s="21" t="s">
        <v>88</v>
      </c>
      <c r="C15" s="21" t="s">
        <v>42</v>
      </c>
      <c r="D15" s="21" t="s">
        <v>42</v>
      </c>
      <c r="E15" s="34">
        <v>2.3046959259950017</v>
      </c>
    </row>
    <row r="16" spans="1:6" x14ac:dyDescent="0.25">
      <c r="A16" s="5"/>
      <c r="B16" s="21" t="s">
        <v>89</v>
      </c>
      <c r="C16" s="21" t="s">
        <v>43</v>
      </c>
      <c r="D16" s="21" t="s">
        <v>43</v>
      </c>
      <c r="E16" s="34">
        <v>2.9480436323586527</v>
      </c>
    </row>
    <row r="17" spans="1:5" x14ac:dyDescent="0.25">
      <c r="A17" s="5"/>
      <c r="B17" s="21" t="s">
        <v>90</v>
      </c>
      <c r="C17" s="21" t="s">
        <v>44</v>
      </c>
      <c r="D17" s="21" t="s">
        <v>44</v>
      </c>
      <c r="E17" s="34">
        <v>2.1053367915101986</v>
      </c>
    </row>
    <row r="18" spans="1:5" x14ac:dyDescent="0.25">
      <c r="A18" s="5"/>
      <c r="B18" s="21" t="s">
        <v>91</v>
      </c>
      <c r="C18" s="21" t="s">
        <v>45</v>
      </c>
      <c r="D18" s="21" t="s">
        <v>45</v>
      </c>
      <c r="E18" s="34">
        <v>0.95913182067899372</v>
      </c>
    </row>
    <row r="19" spans="1:5" x14ac:dyDescent="0.25">
      <c r="A19" s="5"/>
      <c r="B19" s="21" t="s">
        <v>92</v>
      </c>
      <c r="C19" s="21" t="s">
        <v>93</v>
      </c>
      <c r="D19" s="21" t="s">
        <v>48</v>
      </c>
      <c r="E19" s="34">
        <v>0.28813779223837432</v>
      </c>
    </row>
    <row r="20" spans="1:5" x14ac:dyDescent="0.25">
      <c r="A20" s="5"/>
      <c r="B20" s="21" t="s">
        <v>94</v>
      </c>
      <c r="C20" s="21" t="s">
        <v>95</v>
      </c>
      <c r="D20" s="21" t="s">
        <v>48</v>
      </c>
      <c r="E20" s="34">
        <v>0.28813779223837432</v>
      </c>
    </row>
    <row r="21" spans="1:5" x14ac:dyDescent="0.25">
      <c r="A21" s="5"/>
      <c r="B21" s="21" t="s">
        <v>96</v>
      </c>
      <c r="C21" s="21" t="s">
        <v>46</v>
      </c>
      <c r="D21" s="21" t="s">
        <v>46</v>
      </c>
      <c r="E21" s="34">
        <v>2.5197113305697734</v>
      </c>
    </row>
    <row r="22" spans="1:5" x14ac:dyDescent="0.25">
      <c r="A22" s="5"/>
      <c r="B22" s="21" t="s">
        <v>97</v>
      </c>
      <c r="C22" s="21" t="s">
        <v>47</v>
      </c>
      <c r="D22" s="21" t="s">
        <v>47</v>
      </c>
      <c r="E22" s="34">
        <v>0.57345582900031744</v>
      </c>
    </row>
    <row r="23" spans="1:5" x14ac:dyDescent="0.25">
      <c r="A23" s="5"/>
      <c r="B23" s="21" t="s">
        <v>98</v>
      </c>
      <c r="C23" s="21" t="s">
        <v>49</v>
      </c>
      <c r="D23" s="21" t="s">
        <v>49</v>
      </c>
      <c r="E23" s="34">
        <v>1.1146738902716717</v>
      </c>
    </row>
    <row r="24" spans="1:5" x14ac:dyDescent="0.25">
      <c r="A24" s="5"/>
      <c r="B24" s="21" t="s">
        <v>99</v>
      </c>
      <c r="C24" s="21" t="s">
        <v>50</v>
      </c>
      <c r="D24" s="21" t="s">
        <v>50</v>
      </c>
      <c r="E24" s="34">
        <v>0.64745152848824306</v>
      </c>
    </row>
    <row r="25" spans="1:5" x14ac:dyDescent="0.25">
      <c r="A25" s="5"/>
      <c r="B25" s="21" t="s">
        <v>100</v>
      </c>
      <c r="C25" s="21" t="s">
        <v>52</v>
      </c>
      <c r="D25" s="21" t="s">
        <v>52</v>
      </c>
      <c r="E25" s="34">
        <v>2.2781844922619792</v>
      </c>
    </row>
    <row r="26" spans="1:5" x14ac:dyDescent="0.25">
      <c r="A26" s="5"/>
      <c r="B26" s="21" t="s">
        <v>101</v>
      </c>
      <c r="C26" s="21" t="s">
        <v>53</v>
      </c>
      <c r="D26" s="21" t="s">
        <v>53</v>
      </c>
      <c r="E26" s="34">
        <v>1.7415280988257731</v>
      </c>
    </row>
    <row r="27" spans="1:5" x14ac:dyDescent="0.25">
      <c r="A27" s="5"/>
      <c r="B27" s="21" t="s">
        <v>102</v>
      </c>
      <c r="C27" s="21" t="s">
        <v>54</v>
      </c>
      <c r="D27" s="21" t="s">
        <v>54</v>
      </c>
      <c r="E27" s="34">
        <v>0.60469628697950284</v>
      </c>
    </row>
    <row r="28" spans="1:5" x14ac:dyDescent="0.25">
      <c r="A28" s="5"/>
      <c r="B28" s="21" t="s">
        <v>103</v>
      </c>
      <c r="C28" s="21" t="s">
        <v>51</v>
      </c>
      <c r="D28" s="21" t="s">
        <v>51</v>
      </c>
      <c r="E28" s="34">
        <v>0.44044052433465603</v>
      </c>
    </row>
    <row r="29" spans="1:5" x14ac:dyDescent="0.25">
      <c r="A29" s="5"/>
      <c r="B29" s="21" t="s">
        <v>104</v>
      </c>
      <c r="C29" s="21" t="s">
        <v>105</v>
      </c>
      <c r="D29" s="21" t="s">
        <v>55</v>
      </c>
      <c r="E29" s="34">
        <v>4.7242459875472882</v>
      </c>
    </row>
    <row r="30" spans="1:5" x14ac:dyDescent="0.25">
      <c r="A30" s="5"/>
      <c r="B30" s="21" t="s">
        <v>106</v>
      </c>
      <c r="C30" s="21" t="s">
        <v>107</v>
      </c>
      <c r="D30" s="21" t="s">
        <v>55</v>
      </c>
      <c r="E30" s="34">
        <v>4.7242459875472882</v>
      </c>
    </row>
    <row r="31" spans="1:5" x14ac:dyDescent="0.25">
      <c r="A31" s="5"/>
      <c r="B31" s="21" t="s">
        <v>108</v>
      </c>
      <c r="C31" s="21" t="s">
        <v>56</v>
      </c>
      <c r="D31" s="21" t="s">
        <v>56</v>
      </c>
      <c r="E31" s="34">
        <v>1.0823117752256761</v>
      </c>
    </row>
    <row r="32" spans="1:5" x14ac:dyDescent="0.25">
      <c r="A32" s="5"/>
      <c r="B32" s="21" t="s">
        <v>109</v>
      </c>
      <c r="C32" s="21" t="s">
        <v>57</v>
      </c>
      <c r="D32" s="21" t="s">
        <v>57</v>
      </c>
      <c r="E32" s="34">
        <v>0.44664580689411182</v>
      </c>
    </row>
    <row r="33" spans="1:5" x14ac:dyDescent="0.25">
      <c r="A33" s="5"/>
      <c r="B33" s="21" t="s">
        <v>110</v>
      </c>
      <c r="C33" s="21" t="s">
        <v>30</v>
      </c>
      <c r="D33" s="21" t="s">
        <v>30</v>
      </c>
      <c r="E33" s="34">
        <v>1.5735656935109932</v>
      </c>
    </row>
    <row r="34" spans="1:5" x14ac:dyDescent="0.25">
      <c r="A34" s="5"/>
      <c r="B34" s="21" t="s">
        <v>111</v>
      </c>
      <c r="C34" s="21" t="s">
        <v>31</v>
      </c>
      <c r="D34" s="21" t="s">
        <v>31</v>
      </c>
      <c r="E34" s="34">
        <v>1.2358077418620601</v>
      </c>
    </row>
    <row r="35" spans="1:5" x14ac:dyDescent="0.25">
      <c r="A35" s="5"/>
      <c r="B35" s="21" t="s">
        <v>112</v>
      </c>
      <c r="C35" s="21" t="s">
        <v>32</v>
      </c>
      <c r="D35" s="21" t="s">
        <v>32</v>
      </c>
      <c r="E35" s="34">
        <v>0.71982839012960809</v>
      </c>
    </row>
    <row r="36" spans="1:5" x14ac:dyDescent="0.25">
      <c r="A36" s="5"/>
      <c r="B36" s="21" t="s">
        <v>113</v>
      </c>
      <c r="C36" s="21" t="s">
        <v>33</v>
      </c>
      <c r="D36" s="21" t="s">
        <v>33</v>
      </c>
      <c r="E36" s="34">
        <v>0.48090984624747513</v>
      </c>
    </row>
    <row r="37" spans="1:5" x14ac:dyDescent="0.25">
      <c r="A37" s="5"/>
      <c r="B37" s="21" t="s">
        <v>114</v>
      </c>
      <c r="C37" s="21" t="s">
        <v>58</v>
      </c>
      <c r="D37" s="21" t="s">
        <v>58</v>
      </c>
      <c r="E37" s="34">
        <v>1.3299324877891681</v>
      </c>
    </row>
    <row r="38" spans="1:5" x14ac:dyDescent="0.25">
      <c r="A38" s="5"/>
      <c r="B38" s="21" t="s">
        <v>115</v>
      </c>
      <c r="C38" s="21" t="s">
        <v>59</v>
      </c>
      <c r="D38" s="21" t="s">
        <v>59</v>
      </c>
      <c r="E38" s="34">
        <v>1.1906837747605519</v>
      </c>
    </row>
    <row r="39" spans="1:5" x14ac:dyDescent="0.25">
      <c r="A39" s="5"/>
      <c r="B39" s="21" t="s">
        <v>116</v>
      </c>
      <c r="C39" s="21" t="s">
        <v>117</v>
      </c>
      <c r="D39" s="21" t="s">
        <v>118</v>
      </c>
      <c r="E39" s="34" t="s">
        <v>118</v>
      </c>
    </row>
    <row r="40" spans="1:5" x14ac:dyDescent="0.25">
      <c r="A40" s="5"/>
      <c r="B40" s="21" t="s">
        <v>119</v>
      </c>
      <c r="C40" s="21" t="s">
        <v>120</v>
      </c>
      <c r="D40" s="21" t="s">
        <v>118</v>
      </c>
      <c r="E40" s="34" t="s">
        <v>118</v>
      </c>
    </row>
    <row r="41" spans="1:5" x14ac:dyDescent="0.25">
      <c r="A41" s="5"/>
      <c r="B41" s="21" t="s">
        <v>121</v>
      </c>
      <c r="C41" s="21" t="s">
        <v>122</v>
      </c>
      <c r="D41" s="21" t="s">
        <v>118</v>
      </c>
      <c r="E41" s="34" t="s">
        <v>118</v>
      </c>
    </row>
    <row r="42" spans="1:5" x14ac:dyDescent="0.25">
      <c r="A42" s="5"/>
      <c r="B42" s="21" t="s">
        <v>123</v>
      </c>
      <c r="C42" s="21" t="s">
        <v>60</v>
      </c>
      <c r="D42" s="21" t="s">
        <v>60</v>
      </c>
      <c r="E42" s="34">
        <v>2.4406966910901886</v>
      </c>
    </row>
    <row r="43" spans="1:5" x14ac:dyDescent="0.25">
      <c r="A43" s="5"/>
      <c r="B43" s="21" t="s">
        <v>124</v>
      </c>
      <c r="C43" s="21" t="s">
        <v>61</v>
      </c>
      <c r="D43" s="21" t="s">
        <v>61</v>
      </c>
      <c r="E43" s="34">
        <v>2.0519647686004965</v>
      </c>
    </row>
    <row r="44" spans="1:5" x14ac:dyDescent="0.25">
      <c r="A44" s="5"/>
      <c r="B44" s="21" t="s">
        <v>125</v>
      </c>
      <c r="C44" s="21" t="s">
        <v>62</v>
      </c>
      <c r="D44" s="21" t="s">
        <v>62</v>
      </c>
      <c r="E44" s="34">
        <v>0.71982709757314156</v>
      </c>
    </row>
    <row r="45" spans="1:5" x14ac:dyDescent="0.25">
      <c r="A45" s="5"/>
      <c r="B45" s="21" t="s">
        <v>126</v>
      </c>
      <c r="C45" s="21" t="s">
        <v>65</v>
      </c>
      <c r="D45" s="21" t="s">
        <v>65</v>
      </c>
      <c r="E45" s="34">
        <v>1.2545817397607002</v>
      </c>
    </row>
    <row r="46" spans="1:5" x14ac:dyDescent="0.25">
      <c r="A46" s="5"/>
      <c r="B46" s="21" t="s">
        <v>127</v>
      </c>
      <c r="C46" s="21" t="s">
        <v>128</v>
      </c>
      <c r="D46" s="21" t="s">
        <v>66</v>
      </c>
      <c r="E46" s="34">
        <v>0.96156775434074326</v>
      </c>
    </row>
    <row r="47" spans="1:5" x14ac:dyDescent="0.25">
      <c r="A47" s="5"/>
      <c r="B47" s="21" t="s">
        <v>129</v>
      </c>
      <c r="C47" s="21" t="s">
        <v>130</v>
      </c>
      <c r="D47" s="21" t="s">
        <v>66</v>
      </c>
      <c r="E47" s="34">
        <v>0.96156775434074326</v>
      </c>
    </row>
    <row r="48" spans="1:5" x14ac:dyDescent="0.25">
      <c r="A48" s="5"/>
      <c r="B48" s="21" t="s">
        <v>131</v>
      </c>
      <c r="C48" s="21" t="s">
        <v>67</v>
      </c>
      <c r="D48" s="21" t="s">
        <v>67</v>
      </c>
      <c r="E48" s="34">
        <v>0.41752951733191174</v>
      </c>
    </row>
    <row r="49" spans="1:5" x14ac:dyDescent="0.25">
      <c r="A49" s="5"/>
      <c r="B49" s="21" t="s">
        <v>132</v>
      </c>
      <c r="C49" s="21" t="s">
        <v>68</v>
      </c>
      <c r="D49" s="21" t="s">
        <v>68</v>
      </c>
      <c r="E49" s="34">
        <v>12.411282104441231</v>
      </c>
    </row>
    <row r="50" spans="1:5" x14ac:dyDescent="0.25">
      <c r="A50" s="5"/>
      <c r="B50" s="21" t="s">
        <v>133</v>
      </c>
      <c r="C50" s="21" t="s">
        <v>69</v>
      </c>
      <c r="D50" s="21" t="s">
        <v>69</v>
      </c>
      <c r="E50" s="34">
        <v>1.6960771501522676</v>
      </c>
    </row>
    <row r="51" spans="1:5" x14ac:dyDescent="0.25">
      <c r="A51" s="5"/>
      <c r="B51" s="21" t="s">
        <v>134</v>
      </c>
      <c r="C51" s="21" t="s">
        <v>70</v>
      </c>
      <c r="D51" s="21" t="s">
        <v>70</v>
      </c>
      <c r="E51" s="34">
        <v>0.5903753977885815</v>
      </c>
    </row>
    <row r="52" spans="1:5" x14ac:dyDescent="0.25">
      <c r="A52" s="5"/>
      <c r="B52" s="21" t="s">
        <v>135</v>
      </c>
      <c r="C52" s="21" t="s">
        <v>71</v>
      </c>
      <c r="D52" s="21" t="s">
        <v>71</v>
      </c>
      <c r="E52" s="34">
        <v>0.79253794563507174</v>
      </c>
    </row>
    <row r="53" spans="1:5" x14ac:dyDescent="0.25">
      <c r="A53" s="5"/>
      <c r="B53" s="21" t="s">
        <v>136</v>
      </c>
      <c r="C53" s="21" t="s">
        <v>137</v>
      </c>
      <c r="D53" s="21" t="s">
        <v>72</v>
      </c>
      <c r="E53" s="34">
        <v>0.63854381675964922</v>
      </c>
    </row>
    <row r="54" spans="1:5" x14ac:dyDescent="0.25">
      <c r="A54" s="5"/>
      <c r="B54" s="21" t="s">
        <v>138</v>
      </c>
      <c r="C54" s="21" t="s">
        <v>139</v>
      </c>
      <c r="D54" s="21" t="s">
        <v>72</v>
      </c>
      <c r="E54" s="34">
        <v>0.63854381675964922</v>
      </c>
    </row>
    <row r="55" spans="1:5" x14ac:dyDescent="0.25">
      <c r="A55" s="5"/>
      <c r="B55" s="21" t="s">
        <v>140</v>
      </c>
      <c r="C55" s="21" t="s">
        <v>141</v>
      </c>
      <c r="D55" s="21" t="s">
        <v>73</v>
      </c>
      <c r="E55" s="34">
        <v>3.005776608856594</v>
      </c>
    </row>
    <row r="56" spans="1:5" x14ac:dyDescent="0.25">
      <c r="A56" s="6"/>
      <c r="B56" s="21" t="s">
        <v>142</v>
      </c>
      <c r="C56" s="21" t="s">
        <v>143</v>
      </c>
      <c r="D56" s="21" t="s">
        <v>73</v>
      </c>
      <c r="E56" s="34">
        <v>3.005776608856594</v>
      </c>
    </row>
    <row r="57" spans="1:5" x14ac:dyDescent="0.25">
      <c r="A57" s="5"/>
      <c r="B57" s="21" t="s">
        <v>144</v>
      </c>
      <c r="C57" s="21" t="s">
        <v>74</v>
      </c>
      <c r="D57" s="21" t="s">
        <v>74</v>
      </c>
      <c r="E57" s="34">
        <v>0.39678159557056059</v>
      </c>
    </row>
    <row r="58" spans="1:5" x14ac:dyDescent="0.25">
      <c r="A58" s="5"/>
      <c r="B58" s="21" t="s">
        <v>145</v>
      </c>
      <c r="C58" s="21" t="s">
        <v>63</v>
      </c>
      <c r="D58" s="21" t="s">
        <v>63</v>
      </c>
      <c r="E58" s="34">
        <v>1.4021291207205304</v>
      </c>
    </row>
    <row r="59" spans="1:5" x14ac:dyDescent="0.25">
      <c r="A59" s="6"/>
      <c r="B59" s="21" t="s">
        <v>146</v>
      </c>
      <c r="C59" s="21" t="s">
        <v>64</v>
      </c>
      <c r="D59" s="21" t="s">
        <v>64</v>
      </c>
      <c r="E59" s="34">
        <v>0.98201307440685848</v>
      </c>
    </row>
    <row r="60" spans="1:5" x14ac:dyDescent="0.25">
      <c r="A60" s="6"/>
      <c r="B60" s="21" t="s">
        <v>147</v>
      </c>
      <c r="C60" s="21" t="s">
        <v>148</v>
      </c>
      <c r="D60" s="21" t="s">
        <v>39</v>
      </c>
      <c r="E60" s="34">
        <v>1.5506001548957657</v>
      </c>
    </row>
    <row r="61" spans="1:5" x14ac:dyDescent="0.25">
      <c r="A61" s="6"/>
      <c r="B61" s="21" t="s">
        <v>149</v>
      </c>
      <c r="C61" s="21" t="s">
        <v>150</v>
      </c>
      <c r="D61" s="21" t="s">
        <v>41</v>
      </c>
      <c r="E61" s="34">
        <v>0.50176279354002373</v>
      </c>
    </row>
    <row r="62" spans="1:5" x14ac:dyDescent="0.25">
      <c r="A62" s="6"/>
      <c r="B62" s="21" t="s">
        <v>151</v>
      </c>
      <c r="C62" s="21" t="s">
        <v>152</v>
      </c>
      <c r="D62" s="21" t="s">
        <v>62</v>
      </c>
      <c r="E62" s="34">
        <v>0.71982709757314156</v>
      </c>
    </row>
    <row r="63" spans="1:5" x14ac:dyDescent="0.25">
      <c r="A63" s="6"/>
      <c r="B63" s="21" t="s">
        <v>153</v>
      </c>
      <c r="C63" s="21" t="s">
        <v>154</v>
      </c>
      <c r="D63" s="21" t="s">
        <v>47</v>
      </c>
      <c r="E63" s="34">
        <v>0.57345582900031744</v>
      </c>
    </row>
    <row r="64" spans="1:5" x14ac:dyDescent="0.25">
      <c r="A64" s="6"/>
      <c r="B64" s="21" t="s">
        <v>155</v>
      </c>
      <c r="C64" s="21" t="s">
        <v>156</v>
      </c>
      <c r="D64" s="21" t="s">
        <v>55</v>
      </c>
      <c r="E64" s="34">
        <v>4.7242459875472882</v>
      </c>
    </row>
    <row r="65" spans="1:5" x14ac:dyDescent="0.25">
      <c r="A65" s="6"/>
      <c r="B65" s="21" t="s">
        <v>157</v>
      </c>
      <c r="C65" s="21" t="s">
        <v>158</v>
      </c>
      <c r="D65" s="21" t="s">
        <v>32</v>
      </c>
      <c r="E65" s="34">
        <v>0.71982839012960809</v>
      </c>
    </row>
    <row r="66" spans="1:5" x14ac:dyDescent="0.25">
      <c r="A66" s="6"/>
      <c r="B66" s="21" t="s">
        <v>159</v>
      </c>
      <c r="C66" s="21" t="s">
        <v>160</v>
      </c>
      <c r="D66" s="21" t="s">
        <v>32</v>
      </c>
      <c r="E66" s="34">
        <v>0.71982839012960809</v>
      </c>
    </row>
    <row r="67" spans="1:5" x14ac:dyDescent="0.25">
      <c r="A67" s="6"/>
      <c r="B67" s="21" t="s">
        <v>161</v>
      </c>
      <c r="C67" s="21" t="s">
        <v>162</v>
      </c>
      <c r="D67" s="21" t="s">
        <v>31</v>
      </c>
      <c r="E67" s="34">
        <v>1.2358077418620601</v>
      </c>
    </row>
    <row r="68" spans="1:5" x14ac:dyDescent="0.25">
      <c r="A68" s="6"/>
      <c r="B68" s="21" t="s">
        <v>163</v>
      </c>
      <c r="C68" s="21" t="s">
        <v>164</v>
      </c>
      <c r="D68" s="21" t="s">
        <v>71</v>
      </c>
      <c r="E68" s="34">
        <v>0.79253794563507174</v>
      </c>
    </row>
    <row r="69" spans="1:5" x14ac:dyDescent="0.25">
      <c r="A69" s="6"/>
      <c r="B69" s="21" t="s">
        <v>165</v>
      </c>
      <c r="C69" s="21" t="s">
        <v>166</v>
      </c>
      <c r="D69" s="21" t="s">
        <v>36</v>
      </c>
      <c r="E69" s="34">
        <v>1.6419145753694757</v>
      </c>
    </row>
    <row r="70" spans="1:5" x14ac:dyDescent="0.25">
      <c r="A70" s="6"/>
      <c r="B70" s="21" t="s">
        <v>167</v>
      </c>
      <c r="C70" s="21" t="s">
        <v>168</v>
      </c>
      <c r="D70" s="21" t="s">
        <v>43</v>
      </c>
      <c r="E70" s="34">
        <v>2.9480436323586527</v>
      </c>
    </row>
    <row r="71" spans="1:5" x14ac:dyDescent="0.25">
      <c r="A71" s="6"/>
      <c r="B71" s="21" t="s">
        <v>169</v>
      </c>
      <c r="C71" s="21" t="s">
        <v>170</v>
      </c>
      <c r="D71" s="21" t="s">
        <v>45</v>
      </c>
      <c r="E71" s="34">
        <v>0.95913182067899372</v>
      </c>
    </row>
    <row r="72" spans="1:5" x14ac:dyDescent="0.25">
      <c r="A72" s="6"/>
      <c r="B72" s="21" t="s">
        <v>171</v>
      </c>
      <c r="C72" s="21" t="s">
        <v>172</v>
      </c>
      <c r="D72" s="21" t="s">
        <v>118</v>
      </c>
      <c r="E72" s="34" t="s">
        <v>118</v>
      </c>
    </row>
    <row r="73" spans="1:5" x14ac:dyDescent="0.25">
      <c r="A73" s="6"/>
      <c r="B73" s="21" t="s">
        <v>173</v>
      </c>
      <c r="C73" s="21" t="s">
        <v>174</v>
      </c>
      <c r="D73" s="21" t="s">
        <v>45</v>
      </c>
      <c r="E73" s="34">
        <v>0.95913182067899372</v>
      </c>
    </row>
    <row r="74" spans="1:5" x14ac:dyDescent="0.25">
      <c r="A74" s="6"/>
      <c r="B74" s="21" t="s">
        <v>175</v>
      </c>
      <c r="C74" s="21" t="s">
        <v>176</v>
      </c>
      <c r="D74" s="21" t="s">
        <v>33</v>
      </c>
      <c r="E74" s="34">
        <v>0.48090984624747513</v>
      </c>
    </row>
    <row r="113" spans="1:5" s="11" customFormat="1" x14ac:dyDescent="0.25">
      <c r="A113"/>
      <c r="B113"/>
      <c r="C113"/>
      <c r="D113"/>
      <c r="E113"/>
    </row>
    <row r="114" spans="1:5" s="11" customFormat="1" x14ac:dyDescent="0.25">
      <c r="A114"/>
      <c r="B114"/>
      <c r="C114"/>
      <c r="D114"/>
      <c r="E114"/>
    </row>
    <row r="115" spans="1:5" s="11" customFormat="1" x14ac:dyDescent="0.25">
      <c r="A115"/>
      <c r="B115"/>
      <c r="C115"/>
      <c r="D115"/>
      <c r="E115"/>
    </row>
    <row r="116" spans="1:5" s="11" customFormat="1" x14ac:dyDescent="0.25">
      <c r="A116"/>
      <c r="B116"/>
      <c r="C116"/>
      <c r="D116"/>
      <c r="E116"/>
    </row>
    <row r="117" spans="1:5" s="11" customFormat="1" x14ac:dyDescent="0.25">
      <c r="A117"/>
      <c r="B117"/>
      <c r="C117"/>
      <c r="D117"/>
      <c r="E117"/>
    </row>
    <row r="118" spans="1:5" s="11" customFormat="1" x14ac:dyDescent="0.25">
      <c r="A118"/>
      <c r="B118"/>
      <c r="C118"/>
      <c r="D118"/>
      <c r="E118"/>
    </row>
  </sheetData>
  <conditionalFormatting sqref="B7:E74">
    <cfRule type="expression" dxfId="1" priority="1">
      <formula>MOD(ROW(B7),2)=0</formula>
    </cfRule>
  </conditionalFormatting>
  <printOptions horizontalCentered="1"/>
  <pageMargins left="0.25" right="0.25" top="0.5" bottom="0.75" header="0.3" footer="0.3"/>
  <pageSetup scale="77" orientation="portrait" r:id="rId1"/>
  <headerFooter scaleWithDoc="0" alignWithMargins="0">
    <oddFooter>&amp;L&amp;9 12/21/2023&amp;C&amp;9Milliman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5BAA4-2C54-4A4F-9070-58ECC5D6CA96}">
  <sheetPr>
    <pageSetUpPr fitToPage="1"/>
  </sheetPr>
  <dimension ref="A2:F119"/>
  <sheetViews>
    <sheetView view="pageBreakPreview" zoomScaleNormal="100" zoomScaleSheetLayoutView="100" workbookViewId="0"/>
  </sheetViews>
  <sheetFormatPr defaultRowHeight="13.2" x14ac:dyDescent="0.25"/>
  <cols>
    <col min="1" max="1" width="2.6640625" customWidth="1"/>
    <col min="2" max="2" width="22.33203125" bestFit="1" customWidth="1"/>
    <col min="3" max="3" width="48" bestFit="1" customWidth="1"/>
    <col min="4" max="4" width="34.109375" bestFit="1" customWidth="1"/>
    <col min="5" max="5" width="11.33203125" bestFit="1" customWidth="1"/>
  </cols>
  <sheetData>
    <row r="2" spans="1:6" x14ac:dyDescent="0.25">
      <c r="B2" s="24" t="s">
        <v>190</v>
      </c>
      <c r="C2" s="24"/>
      <c r="D2" s="24"/>
      <c r="E2" s="24"/>
    </row>
    <row r="3" spans="1:6" x14ac:dyDescent="0.25">
      <c r="B3" s="24" t="s">
        <v>0</v>
      </c>
      <c r="C3" s="24"/>
      <c r="D3" s="24"/>
      <c r="E3" s="24"/>
      <c r="F3" s="23"/>
    </row>
    <row r="4" spans="1:6" x14ac:dyDescent="0.25">
      <c r="B4" s="24" t="s">
        <v>177</v>
      </c>
      <c r="C4" s="24"/>
      <c r="D4" s="24"/>
      <c r="E4" s="24"/>
    </row>
    <row r="5" spans="1:6" x14ac:dyDescent="0.25">
      <c r="B5" s="24" t="s">
        <v>192</v>
      </c>
      <c r="C5" s="24"/>
      <c r="D5" s="24"/>
      <c r="E5" s="24"/>
    </row>
    <row r="6" spans="1:6" ht="16.05" customHeight="1" thickBot="1" x14ac:dyDescent="0.3">
      <c r="A6" s="2"/>
      <c r="B6" s="33" t="s">
        <v>77</v>
      </c>
      <c r="C6" s="33" t="s">
        <v>78</v>
      </c>
      <c r="D6" s="33" t="s">
        <v>3</v>
      </c>
      <c r="E6" s="33" t="s">
        <v>79</v>
      </c>
    </row>
    <row r="7" spans="1:6" x14ac:dyDescent="0.25">
      <c r="A7" s="5"/>
      <c r="B7" s="21" t="s">
        <v>80</v>
      </c>
      <c r="C7" s="21" t="s">
        <v>34</v>
      </c>
      <c r="D7" s="21" t="s">
        <v>34</v>
      </c>
      <c r="E7" s="34">
        <v>4.0263987448197716</v>
      </c>
    </row>
    <row r="8" spans="1:6" x14ac:dyDescent="0.25">
      <c r="A8" s="5"/>
      <c r="B8" s="21" t="s">
        <v>81</v>
      </c>
      <c r="C8" s="21" t="s">
        <v>35</v>
      </c>
      <c r="D8" s="21" t="s">
        <v>35</v>
      </c>
      <c r="E8" s="34">
        <v>1.5907047294969305</v>
      </c>
    </row>
    <row r="9" spans="1:6" x14ac:dyDescent="0.25">
      <c r="A9" s="5"/>
      <c r="B9" s="21" t="s">
        <v>82</v>
      </c>
      <c r="C9" s="21" t="s">
        <v>36</v>
      </c>
      <c r="D9" s="21" t="s">
        <v>36</v>
      </c>
      <c r="E9" s="34">
        <v>0.54519542658780173</v>
      </c>
    </row>
    <row r="10" spans="1:6" x14ac:dyDescent="0.25">
      <c r="A10" s="5"/>
      <c r="B10" s="21" t="s">
        <v>83</v>
      </c>
      <c r="C10" s="21" t="s">
        <v>37</v>
      </c>
      <c r="D10" s="21" t="s">
        <v>37</v>
      </c>
      <c r="E10" s="34">
        <v>0.32812058267363892</v>
      </c>
    </row>
    <row r="11" spans="1:6" x14ac:dyDescent="0.25">
      <c r="A11" s="5"/>
      <c r="B11" s="21" t="s">
        <v>84</v>
      </c>
      <c r="C11" s="21" t="s">
        <v>38</v>
      </c>
      <c r="D11" s="21" t="s">
        <v>38</v>
      </c>
      <c r="E11" s="34">
        <v>3.2312036242858415</v>
      </c>
    </row>
    <row r="12" spans="1:6" x14ac:dyDescent="0.25">
      <c r="A12" s="5"/>
      <c r="B12" s="21" t="s">
        <v>85</v>
      </c>
      <c r="C12" s="21" t="s">
        <v>39</v>
      </c>
      <c r="D12" s="21" t="s">
        <v>39</v>
      </c>
      <c r="E12" s="34">
        <v>0.97526676285283498</v>
      </c>
    </row>
    <row r="13" spans="1:6" x14ac:dyDescent="0.25">
      <c r="A13" s="5"/>
      <c r="B13" s="21" t="s">
        <v>86</v>
      </c>
      <c r="C13" s="21" t="s">
        <v>40</v>
      </c>
      <c r="D13" s="21" t="s">
        <v>40</v>
      </c>
      <c r="E13" s="34">
        <v>0.4276806499253778</v>
      </c>
    </row>
    <row r="14" spans="1:6" x14ac:dyDescent="0.25">
      <c r="A14" s="5"/>
      <c r="B14" s="21" t="s">
        <v>87</v>
      </c>
      <c r="C14" s="21" t="s">
        <v>41</v>
      </c>
      <c r="D14" s="21" t="s">
        <v>41</v>
      </c>
      <c r="E14" s="34">
        <v>0.1719160697902444</v>
      </c>
    </row>
    <row r="15" spans="1:6" x14ac:dyDescent="0.25">
      <c r="A15" s="5"/>
      <c r="B15" s="21" t="s">
        <v>88</v>
      </c>
      <c r="C15" s="21" t="s">
        <v>42</v>
      </c>
      <c r="D15" s="21" t="s">
        <v>42</v>
      </c>
      <c r="E15" s="34">
        <v>0.55869422285489134</v>
      </c>
    </row>
    <row r="16" spans="1:6" x14ac:dyDescent="0.25">
      <c r="A16" s="5"/>
      <c r="B16" s="21" t="s">
        <v>89</v>
      </c>
      <c r="C16" s="21" t="s">
        <v>43</v>
      </c>
      <c r="D16" s="21" t="s">
        <v>181</v>
      </c>
      <c r="E16" s="34">
        <v>0.89090548421184101</v>
      </c>
    </row>
    <row r="17" spans="1:5" x14ac:dyDescent="0.25">
      <c r="A17" s="5"/>
      <c r="B17" s="21" t="s">
        <v>90</v>
      </c>
      <c r="C17" s="21" t="s">
        <v>44</v>
      </c>
      <c r="D17" s="21" t="s">
        <v>181</v>
      </c>
      <c r="E17" s="34">
        <v>0.89090548421184101</v>
      </c>
    </row>
    <row r="18" spans="1:5" x14ac:dyDescent="0.25">
      <c r="A18" s="5"/>
      <c r="B18" s="21" t="s">
        <v>91</v>
      </c>
      <c r="C18" s="21" t="s">
        <v>45</v>
      </c>
      <c r="D18" s="21" t="s">
        <v>45</v>
      </c>
      <c r="E18" s="34">
        <v>0.55952200991393297</v>
      </c>
    </row>
    <row r="19" spans="1:5" x14ac:dyDescent="0.25">
      <c r="A19" s="5"/>
      <c r="B19" s="21" t="s">
        <v>92</v>
      </c>
      <c r="C19" s="21" t="s">
        <v>93</v>
      </c>
      <c r="D19" s="21" t="s">
        <v>118</v>
      </c>
      <c r="E19" s="34" t="s">
        <v>118</v>
      </c>
    </row>
    <row r="20" spans="1:5" x14ac:dyDescent="0.25">
      <c r="A20" s="5"/>
      <c r="B20" s="21" t="s">
        <v>94</v>
      </c>
      <c r="C20" s="21" t="s">
        <v>95</v>
      </c>
      <c r="D20" s="21" t="s">
        <v>118</v>
      </c>
      <c r="E20" s="34" t="s">
        <v>118</v>
      </c>
    </row>
    <row r="21" spans="1:5" x14ac:dyDescent="0.25">
      <c r="A21" s="5"/>
      <c r="B21" s="21" t="s">
        <v>96</v>
      </c>
      <c r="C21" s="21" t="s">
        <v>46</v>
      </c>
      <c r="D21" s="21" t="s">
        <v>46</v>
      </c>
      <c r="E21" s="34">
        <v>1.0987371836398343</v>
      </c>
    </row>
    <row r="22" spans="1:5" x14ac:dyDescent="0.25">
      <c r="A22" s="5"/>
      <c r="B22" s="21" t="s">
        <v>97</v>
      </c>
      <c r="C22" s="21" t="s">
        <v>47</v>
      </c>
      <c r="D22" s="21" t="s">
        <v>47</v>
      </c>
      <c r="E22" s="34">
        <v>0.27993362653391429</v>
      </c>
    </row>
    <row r="23" spans="1:5" x14ac:dyDescent="0.25">
      <c r="A23" s="5"/>
      <c r="B23" s="21" t="s">
        <v>98</v>
      </c>
      <c r="C23" s="21" t="s">
        <v>49</v>
      </c>
      <c r="D23" s="21" t="s">
        <v>49</v>
      </c>
      <c r="E23" s="34">
        <v>0.68716148354983431</v>
      </c>
    </row>
    <row r="24" spans="1:5" x14ac:dyDescent="0.25">
      <c r="A24" s="5"/>
      <c r="B24" s="21" t="s">
        <v>99</v>
      </c>
      <c r="C24" s="21" t="s">
        <v>50</v>
      </c>
      <c r="D24" s="21" t="s">
        <v>50</v>
      </c>
      <c r="E24" s="34">
        <v>0.23029847230736578</v>
      </c>
    </row>
    <row r="25" spans="1:5" x14ac:dyDescent="0.25">
      <c r="A25" s="5"/>
      <c r="B25" s="21" t="s">
        <v>100</v>
      </c>
      <c r="C25" s="21" t="s">
        <v>52</v>
      </c>
      <c r="D25" s="21" t="s">
        <v>52</v>
      </c>
      <c r="E25" s="34">
        <v>1.2806035700862468</v>
      </c>
    </row>
    <row r="26" spans="1:5" x14ac:dyDescent="0.25">
      <c r="A26" s="5"/>
      <c r="B26" s="21" t="s">
        <v>101</v>
      </c>
      <c r="C26" s="21" t="s">
        <v>53</v>
      </c>
      <c r="D26" s="21" t="s">
        <v>53</v>
      </c>
      <c r="E26" s="34">
        <v>0.99582998061342709</v>
      </c>
    </row>
    <row r="27" spans="1:5" x14ac:dyDescent="0.25">
      <c r="A27" s="5"/>
      <c r="B27" s="21" t="s">
        <v>102</v>
      </c>
      <c r="C27" s="21" t="s">
        <v>54</v>
      </c>
      <c r="D27" s="21" t="s">
        <v>54</v>
      </c>
      <c r="E27" s="34">
        <v>0.31006459494629324</v>
      </c>
    </row>
    <row r="28" spans="1:5" x14ac:dyDescent="0.25">
      <c r="A28" s="5"/>
      <c r="B28" s="21" t="s">
        <v>103</v>
      </c>
      <c r="C28" s="21" t="s">
        <v>51</v>
      </c>
      <c r="D28" s="21" t="s">
        <v>51</v>
      </c>
      <c r="E28" s="34">
        <v>0.28817364031896281</v>
      </c>
    </row>
    <row r="29" spans="1:5" x14ac:dyDescent="0.25">
      <c r="A29" s="5"/>
      <c r="B29" s="21" t="s">
        <v>104</v>
      </c>
      <c r="C29" s="21" t="s">
        <v>105</v>
      </c>
      <c r="D29" s="21" t="s">
        <v>55</v>
      </c>
      <c r="E29" s="34">
        <v>2.4353090776837019</v>
      </c>
    </row>
    <row r="30" spans="1:5" x14ac:dyDescent="0.25">
      <c r="A30" s="5"/>
      <c r="B30" s="21" t="s">
        <v>106</v>
      </c>
      <c r="C30" s="21" t="s">
        <v>107</v>
      </c>
      <c r="D30" s="21" t="s">
        <v>55</v>
      </c>
      <c r="E30" s="34">
        <v>2.4353090776837019</v>
      </c>
    </row>
    <row r="31" spans="1:5" x14ac:dyDescent="0.25">
      <c r="A31" s="5"/>
      <c r="B31" s="21" t="s">
        <v>108</v>
      </c>
      <c r="C31" s="21" t="s">
        <v>56</v>
      </c>
      <c r="D31" s="21" t="s">
        <v>182</v>
      </c>
      <c r="E31" s="34">
        <v>0.88290781512717553</v>
      </c>
    </row>
    <row r="32" spans="1:5" x14ac:dyDescent="0.25">
      <c r="A32" s="5"/>
      <c r="B32" s="21" t="s">
        <v>109</v>
      </c>
      <c r="C32" s="21" t="s">
        <v>57</v>
      </c>
      <c r="D32" s="21" t="s">
        <v>182</v>
      </c>
      <c r="E32" s="34">
        <v>0.88290781512717553</v>
      </c>
    </row>
    <row r="33" spans="1:5" x14ac:dyDescent="0.25">
      <c r="A33" s="5"/>
      <c r="B33" s="21" t="s">
        <v>110</v>
      </c>
      <c r="C33" s="21" t="s">
        <v>30</v>
      </c>
      <c r="D33" s="21" t="s">
        <v>180</v>
      </c>
      <c r="E33" s="34">
        <v>0.32263743369671144</v>
      </c>
    </row>
    <row r="34" spans="1:5" x14ac:dyDescent="0.25">
      <c r="A34" s="5"/>
      <c r="B34" s="21" t="s">
        <v>111</v>
      </c>
      <c r="C34" s="21" t="s">
        <v>31</v>
      </c>
      <c r="D34" s="21" t="s">
        <v>180</v>
      </c>
      <c r="E34" s="34">
        <v>0.32263743369671144</v>
      </c>
    </row>
    <row r="35" spans="1:5" x14ac:dyDescent="0.25">
      <c r="A35" s="5"/>
      <c r="B35" s="21" t="s">
        <v>112</v>
      </c>
      <c r="C35" s="21" t="s">
        <v>32</v>
      </c>
      <c r="D35" s="21" t="s">
        <v>32</v>
      </c>
      <c r="E35" s="34">
        <v>0.2568717374843118</v>
      </c>
    </row>
    <row r="36" spans="1:5" x14ac:dyDescent="0.25">
      <c r="A36" s="5"/>
      <c r="B36" s="21" t="s">
        <v>113</v>
      </c>
      <c r="C36" s="21" t="s">
        <v>33</v>
      </c>
      <c r="D36" s="21" t="s">
        <v>33</v>
      </c>
      <c r="E36" s="34">
        <v>0.14163827949750332</v>
      </c>
    </row>
    <row r="37" spans="1:5" x14ac:dyDescent="0.25">
      <c r="A37" s="5"/>
      <c r="B37" s="21" t="s">
        <v>114</v>
      </c>
      <c r="C37" s="21" t="s">
        <v>58</v>
      </c>
      <c r="D37" s="21" t="s">
        <v>183</v>
      </c>
      <c r="E37" s="34">
        <v>0.75376784397604335</v>
      </c>
    </row>
    <row r="38" spans="1:5" x14ac:dyDescent="0.25">
      <c r="A38" s="5"/>
      <c r="B38" s="21" t="s">
        <v>115</v>
      </c>
      <c r="C38" s="21" t="s">
        <v>59</v>
      </c>
      <c r="D38" s="21" t="s">
        <v>183</v>
      </c>
      <c r="E38" s="34">
        <v>0.75376784397604335</v>
      </c>
    </row>
    <row r="39" spans="1:5" x14ac:dyDescent="0.25">
      <c r="A39" s="5"/>
      <c r="B39" s="21" t="s">
        <v>116</v>
      </c>
      <c r="C39" s="21" t="s">
        <v>117</v>
      </c>
      <c r="D39" s="21" t="s">
        <v>118</v>
      </c>
      <c r="E39" s="34" t="s">
        <v>118</v>
      </c>
    </row>
    <row r="40" spans="1:5" x14ac:dyDescent="0.25">
      <c r="A40" s="5"/>
      <c r="B40" s="21" t="s">
        <v>119</v>
      </c>
      <c r="C40" s="21" t="s">
        <v>120</v>
      </c>
      <c r="D40" s="21" t="s">
        <v>184</v>
      </c>
      <c r="E40" s="34">
        <v>0.26594231725136191</v>
      </c>
    </row>
    <row r="41" spans="1:5" x14ac:dyDescent="0.25">
      <c r="A41" s="5"/>
      <c r="B41" s="21" t="s">
        <v>121</v>
      </c>
      <c r="C41" s="21" t="s">
        <v>122</v>
      </c>
      <c r="D41" s="21" t="s">
        <v>184</v>
      </c>
      <c r="E41" s="34">
        <v>0.26594231725136191</v>
      </c>
    </row>
    <row r="42" spans="1:5" x14ac:dyDescent="0.25">
      <c r="A42" s="5"/>
      <c r="B42" s="21" t="s">
        <v>123</v>
      </c>
      <c r="C42" s="21" t="s">
        <v>60</v>
      </c>
      <c r="D42" s="21" t="s">
        <v>185</v>
      </c>
      <c r="E42" s="34">
        <v>0.98629646056146048</v>
      </c>
    </row>
    <row r="43" spans="1:5" x14ac:dyDescent="0.25">
      <c r="A43" s="5"/>
      <c r="B43" s="21" t="s">
        <v>124</v>
      </c>
      <c r="C43" s="21" t="s">
        <v>61</v>
      </c>
      <c r="D43" s="21" t="s">
        <v>185</v>
      </c>
      <c r="E43" s="34">
        <v>0.98629646056146048</v>
      </c>
    </row>
    <row r="44" spans="1:5" x14ac:dyDescent="0.25">
      <c r="A44" s="5"/>
      <c r="B44" s="21" t="s">
        <v>125</v>
      </c>
      <c r="C44" s="21" t="s">
        <v>62</v>
      </c>
      <c r="D44" s="21" t="s">
        <v>62</v>
      </c>
      <c r="E44" s="34">
        <v>0.26211311681044325</v>
      </c>
    </row>
    <row r="45" spans="1:5" x14ac:dyDescent="0.25">
      <c r="A45" s="5"/>
      <c r="B45" s="21" t="s">
        <v>126</v>
      </c>
      <c r="C45" s="21" t="s">
        <v>65</v>
      </c>
      <c r="D45" s="21" t="s">
        <v>186</v>
      </c>
      <c r="E45" s="34">
        <v>0.56652811902279476</v>
      </c>
    </row>
    <row r="46" spans="1:5" x14ac:dyDescent="0.25">
      <c r="A46" s="5"/>
      <c r="B46" s="21" t="s">
        <v>127</v>
      </c>
      <c r="C46" s="21" t="s">
        <v>128</v>
      </c>
      <c r="D46" s="21" t="s">
        <v>186</v>
      </c>
      <c r="E46" s="34">
        <v>0.56652811902279476</v>
      </c>
    </row>
    <row r="47" spans="1:5" x14ac:dyDescent="0.25">
      <c r="A47" s="5"/>
      <c r="B47" s="21" t="s">
        <v>129</v>
      </c>
      <c r="C47" s="21" t="s">
        <v>130</v>
      </c>
      <c r="D47" s="21" t="s">
        <v>186</v>
      </c>
      <c r="E47" s="34">
        <v>0.56652811902279476</v>
      </c>
    </row>
    <row r="48" spans="1:5" x14ac:dyDescent="0.25">
      <c r="A48" s="5"/>
      <c r="B48" s="21" t="s">
        <v>131</v>
      </c>
      <c r="C48" s="21" t="s">
        <v>67</v>
      </c>
      <c r="D48" s="21" t="s">
        <v>67</v>
      </c>
      <c r="E48" s="34">
        <v>0.21240684654561606</v>
      </c>
    </row>
    <row r="49" spans="1:5" x14ac:dyDescent="0.25">
      <c r="A49" s="5"/>
      <c r="B49" s="21" t="s">
        <v>132</v>
      </c>
      <c r="C49" s="21" t="s">
        <v>68</v>
      </c>
      <c r="D49" s="21" t="s">
        <v>68</v>
      </c>
      <c r="E49" s="34">
        <v>3.2591424806114375</v>
      </c>
    </row>
    <row r="50" spans="1:5" x14ac:dyDescent="0.25">
      <c r="A50" s="5"/>
      <c r="B50" s="21" t="s">
        <v>133</v>
      </c>
      <c r="C50" s="21" t="s">
        <v>69</v>
      </c>
      <c r="D50" s="21" t="s">
        <v>69</v>
      </c>
      <c r="E50" s="34">
        <v>0.7802725780914157</v>
      </c>
    </row>
    <row r="51" spans="1:5" x14ac:dyDescent="0.25">
      <c r="A51" s="5"/>
      <c r="B51" s="21" t="s">
        <v>134</v>
      </c>
      <c r="C51" s="21" t="s">
        <v>70</v>
      </c>
      <c r="D51" s="21" t="s">
        <v>70</v>
      </c>
      <c r="E51" s="34">
        <v>0.37500395333725789</v>
      </c>
    </row>
    <row r="52" spans="1:5" x14ac:dyDescent="0.25">
      <c r="A52" s="5"/>
      <c r="B52" s="21" t="s">
        <v>135</v>
      </c>
      <c r="C52" s="21" t="s">
        <v>71</v>
      </c>
      <c r="D52" s="21" t="s">
        <v>71</v>
      </c>
      <c r="E52" s="34">
        <v>0.60373021069045363</v>
      </c>
    </row>
    <row r="53" spans="1:5" x14ac:dyDescent="0.25">
      <c r="A53" s="5"/>
      <c r="B53" s="21" t="s">
        <v>136</v>
      </c>
      <c r="C53" s="21" t="s">
        <v>137</v>
      </c>
      <c r="D53" s="21" t="s">
        <v>72</v>
      </c>
      <c r="E53" s="34">
        <v>0.43164661617298422</v>
      </c>
    </row>
    <row r="54" spans="1:5" x14ac:dyDescent="0.25">
      <c r="A54" s="5"/>
      <c r="B54" s="21" t="s">
        <v>138</v>
      </c>
      <c r="C54" s="21" t="s">
        <v>139</v>
      </c>
      <c r="D54" s="21" t="s">
        <v>72</v>
      </c>
      <c r="E54" s="34">
        <v>0.43164661617298422</v>
      </c>
    </row>
    <row r="55" spans="1:5" x14ac:dyDescent="0.25">
      <c r="A55" s="5"/>
      <c r="B55" s="21" t="s">
        <v>140</v>
      </c>
      <c r="C55" s="21" t="s">
        <v>141</v>
      </c>
      <c r="D55" s="21" t="s">
        <v>73</v>
      </c>
      <c r="E55" s="34">
        <v>1.8270350883404949</v>
      </c>
    </row>
    <row r="56" spans="1:5" x14ac:dyDescent="0.25">
      <c r="A56" s="6"/>
      <c r="B56" s="21" t="s">
        <v>142</v>
      </c>
      <c r="C56" s="21" t="s">
        <v>143</v>
      </c>
      <c r="D56" s="21" t="s">
        <v>73</v>
      </c>
      <c r="E56" s="34">
        <v>1.8270350883404949</v>
      </c>
    </row>
    <row r="57" spans="1:5" x14ac:dyDescent="0.25">
      <c r="A57" s="5"/>
      <c r="B57" s="21" t="s">
        <v>144</v>
      </c>
      <c r="C57" s="21" t="s">
        <v>74</v>
      </c>
      <c r="D57" s="21" t="s">
        <v>74</v>
      </c>
      <c r="E57" s="34">
        <v>0.31999633486957535</v>
      </c>
    </row>
    <row r="58" spans="1:5" x14ac:dyDescent="0.25">
      <c r="A58" s="5"/>
      <c r="B58" s="21" t="s">
        <v>145</v>
      </c>
      <c r="C58" s="21" t="s">
        <v>63</v>
      </c>
      <c r="D58" s="21" t="s">
        <v>63</v>
      </c>
      <c r="E58" s="34">
        <v>0.65452532737865432</v>
      </c>
    </row>
    <row r="59" spans="1:5" x14ac:dyDescent="0.25">
      <c r="A59" s="6"/>
      <c r="B59" s="21" t="s">
        <v>146</v>
      </c>
      <c r="C59" s="21" t="s">
        <v>64</v>
      </c>
      <c r="D59" s="21" t="s">
        <v>64</v>
      </c>
      <c r="E59" s="34">
        <v>0.53800625650010669</v>
      </c>
    </row>
    <row r="60" spans="1:5" x14ac:dyDescent="0.25">
      <c r="A60" s="6"/>
      <c r="B60" s="21" t="s">
        <v>147</v>
      </c>
      <c r="C60" s="21" t="s">
        <v>148</v>
      </c>
      <c r="D60" s="21" t="s">
        <v>39</v>
      </c>
      <c r="E60" s="34">
        <v>0.97526676285283498</v>
      </c>
    </row>
    <row r="61" spans="1:5" x14ac:dyDescent="0.25">
      <c r="A61" s="6"/>
      <c r="B61" s="21" t="s">
        <v>149</v>
      </c>
      <c r="C61" s="21" t="s">
        <v>150</v>
      </c>
      <c r="D61" s="21" t="s">
        <v>41</v>
      </c>
      <c r="E61" s="34">
        <v>0.1719160697902444</v>
      </c>
    </row>
    <row r="62" spans="1:5" x14ac:dyDescent="0.25">
      <c r="A62" s="6"/>
      <c r="B62" s="21" t="s">
        <v>151</v>
      </c>
      <c r="C62" s="21" t="s">
        <v>152</v>
      </c>
      <c r="D62" s="21" t="s">
        <v>62</v>
      </c>
      <c r="E62" s="34">
        <v>0.26211311681044325</v>
      </c>
    </row>
    <row r="63" spans="1:5" x14ac:dyDescent="0.25">
      <c r="A63" s="6"/>
      <c r="B63" s="21" t="s">
        <v>153</v>
      </c>
      <c r="C63" s="21" t="s">
        <v>154</v>
      </c>
      <c r="D63" s="21" t="s">
        <v>47</v>
      </c>
      <c r="E63" s="34">
        <v>0.27993362653391429</v>
      </c>
    </row>
    <row r="64" spans="1:5" x14ac:dyDescent="0.25">
      <c r="A64" s="6"/>
      <c r="B64" s="21" t="s">
        <v>155</v>
      </c>
      <c r="C64" s="21" t="s">
        <v>156</v>
      </c>
      <c r="D64" s="21" t="s">
        <v>55</v>
      </c>
      <c r="E64" s="34">
        <v>2.4353090776837019</v>
      </c>
    </row>
    <row r="65" spans="1:5" x14ac:dyDescent="0.25">
      <c r="A65" s="6"/>
      <c r="B65" s="21" t="s">
        <v>157</v>
      </c>
      <c r="C65" s="21" t="s">
        <v>158</v>
      </c>
      <c r="D65" s="21" t="s">
        <v>32</v>
      </c>
      <c r="E65" s="34">
        <v>0.2568717374843118</v>
      </c>
    </row>
    <row r="66" spans="1:5" x14ac:dyDescent="0.25">
      <c r="A66" s="6"/>
      <c r="B66" s="21" t="s">
        <v>159</v>
      </c>
      <c r="C66" s="21" t="s">
        <v>160</v>
      </c>
      <c r="D66" s="21" t="s">
        <v>32</v>
      </c>
      <c r="E66" s="34">
        <v>0.2568717374843118</v>
      </c>
    </row>
    <row r="67" spans="1:5" x14ac:dyDescent="0.25">
      <c r="A67" s="6"/>
      <c r="B67" s="21" t="s">
        <v>161</v>
      </c>
      <c r="C67" s="21" t="s">
        <v>162</v>
      </c>
      <c r="D67" s="21" t="s">
        <v>180</v>
      </c>
      <c r="E67" s="34">
        <v>0.32263743369671144</v>
      </c>
    </row>
    <row r="68" spans="1:5" x14ac:dyDescent="0.25">
      <c r="A68" s="6"/>
      <c r="B68" s="21" t="s">
        <v>163</v>
      </c>
      <c r="C68" s="21" t="s">
        <v>164</v>
      </c>
      <c r="D68" s="21" t="s">
        <v>71</v>
      </c>
      <c r="E68" s="34">
        <v>0.60373021069045363</v>
      </c>
    </row>
    <row r="69" spans="1:5" x14ac:dyDescent="0.25">
      <c r="A69" s="6"/>
      <c r="B69" s="21" t="s">
        <v>165</v>
      </c>
      <c r="C69" s="21" t="s">
        <v>166</v>
      </c>
      <c r="D69" s="21" t="s">
        <v>36</v>
      </c>
      <c r="E69" s="34">
        <v>0.54519542658780173</v>
      </c>
    </row>
    <row r="70" spans="1:5" x14ac:dyDescent="0.25">
      <c r="A70" s="6"/>
      <c r="B70" s="21" t="s">
        <v>167</v>
      </c>
      <c r="C70" s="21" t="s">
        <v>168</v>
      </c>
      <c r="D70" s="21" t="s">
        <v>181</v>
      </c>
      <c r="E70" s="34">
        <v>0.89090548421184101</v>
      </c>
    </row>
    <row r="71" spans="1:5" x14ac:dyDescent="0.25">
      <c r="A71" s="6"/>
      <c r="B71" s="21" t="s">
        <v>169</v>
      </c>
      <c r="C71" s="21" t="s">
        <v>170</v>
      </c>
      <c r="D71" s="21" t="s">
        <v>45</v>
      </c>
      <c r="E71" s="34">
        <v>0.55952200991393297</v>
      </c>
    </row>
    <row r="72" spans="1:5" x14ac:dyDescent="0.25">
      <c r="A72" s="6"/>
      <c r="B72" s="21" t="s">
        <v>171</v>
      </c>
      <c r="C72" s="21" t="s">
        <v>172</v>
      </c>
      <c r="D72" s="21" t="s">
        <v>172</v>
      </c>
      <c r="E72" s="34">
        <v>2.2160902360536454</v>
      </c>
    </row>
    <row r="73" spans="1:5" x14ac:dyDescent="0.25">
      <c r="A73" s="6"/>
      <c r="B73" s="21" t="s">
        <v>173</v>
      </c>
      <c r="C73" s="21" t="s">
        <v>174</v>
      </c>
      <c r="D73" s="21" t="s">
        <v>45</v>
      </c>
      <c r="E73" s="34">
        <v>0.55952200991393297</v>
      </c>
    </row>
    <row r="74" spans="1:5" x14ac:dyDescent="0.25">
      <c r="A74" s="6"/>
      <c r="B74" s="21" t="s">
        <v>175</v>
      </c>
      <c r="C74" s="21" t="s">
        <v>176</v>
      </c>
      <c r="D74" s="21" t="s">
        <v>33</v>
      </c>
      <c r="E74" s="34">
        <v>0.14163827949750332</v>
      </c>
    </row>
    <row r="114" spans="1:5" s="11" customFormat="1" x14ac:dyDescent="0.25">
      <c r="A114"/>
      <c r="B114"/>
      <c r="C114"/>
      <c r="D114"/>
      <c r="E114"/>
    </row>
    <row r="115" spans="1:5" s="11" customFormat="1" x14ac:dyDescent="0.25">
      <c r="A115"/>
      <c r="B115"/>
      <c r="C115"/>
      <c r="D115"/>
      <c r="E115"/>
    </row>
    <row r="116" spans="1:5" s="11" customFormat="1" x14ac:dyDescent="0.25">
      <c r="A116"/>
      <c r="B116"/>
      <c r="C116"/>
      <c r="D116"/>
      <c r="E116"/>
    </row>
    <row r="117" spans="1:5" s="11" customFormat="1" x14ac:dyDescent="0.25">
      <c r="A117"/>
      <c r="B117"/>
      <c r="C117"/>
      <c r="D117"/>
      <c r="E117"/>
    </row>
    <row r="118" spans="1:5" s="11" customFormat="1" x14ac:dyDescent="0.25">
      <c r="A118"/>
      <c r="B118"/>
      <c r="C118"/>
      <c r="D118"/>
      <c r="E118"/>
    </row>
    <row r="119" spans="1:5" s="11" customFormat="1" x14ac:dyDescent="0.25">
      <c r="A119"/>
      <c r="B119"/>
      <c r="C119"/>
      <c r="D119"/>
      <c r="E119"/>
    </row>
  </sheetData>
  <conditionalFormatting sqref="B7:E74">
    <cfRule type="expression" dxfId="0" priority="1">
      <formula>MOD(ROW(B7),2)=0</formula>
    </cfRule>
  </conditionalFormatting>
  <printOptions horizontalCentered="1"/>
  <pageMargins left="0.25" right="0.25" top="0.5" bottom="0.75" header="0.3" footer="0.3"/>
  <pageSetup scale="77" orientation="portrait" r:id="rId1"/>
  <headerFooter scaleWithDoc="0" alignWithMargins="0">
    <oddFooter>&amp;L&amp;9 12/21/2023&amp;C&amp;9Milliman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Caveats</vt:lpstr>
      <vt:lpstr>Appendix B1</vt:lpstr>
      <vt:lpstr>Appendix B2</vt:lpstr>
      <vt:lpstr>Appendix C1</vt:lpstr>
      <vt:lpstr>Appendix C2</vt:lpstr>
      <vt:lpstr>'Appendix B1'!Print_Area</vt:lpstr>
      <vt:lpstr>'Appendix B2'!Print_Area</vt:lpstr>
      <vt:lpstr>'Appendix C1'!Print_Area</vt:lpstr>
      <vt:lpstr>'Appendix C2'!Print_Area</vt:lpstr>
      <vt:lpstr>Caveats!Print_Area</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Magnusson</dc:creator>
  <cp:lastModifiedBy>Jill Brostowitz</cp:lastModifiedBy>
  <cp:lastPrinted>2023-10-04T22:39:04Z</cp:lastPrinted>
  <dcterms:created xsi:type="dcterms:W3CDTF">2015-10-23T19:48:48Z</dcterms:created>
  <dcterms:modified xsi:type="dcterms:W3CDTF">2023-12-21T15:28:52Z</dcterms:modified>
</cp:coreProperties>
</file>